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defaultThemeVersion="166925"/>
  <xr:revisionPtr revIDLastSave="0" documentId="8_{CA6F3654-3535-4466-8D20-073276217C86}" xr6:coauthVersionLast="47" xr6:coauthVersionMax="47" xr10:uidLastSave="{00000000-0000-0000-0000-000000000000}"/>
  <bookViews>
    <workbookView xWindow="-108" yWindow="-108" windowWidth="23256" windowHeight="12576" xr2:uid="{41C27181-EE20-458A-8041-4745570D2249}"/>
  </bookViews>
  <sheets>
    <sheet name="請求内訳書(PC入力・手書共用) " sheetId="1" r:id="rId1"/>
    <sheet name="データ用" sheetId="2" state="hidden" r:id="rId2"/>
  </sheets>
  <definedNames>
    <definedName name="_xlnm.Print_Area" localSheetId="0">'請求内訳書(PC入力・手書共用) '!$A$1:$T$22</definedName>
    <definedName name="消費税率">データ用!$A$2:$A$4</definedName>
    <definedName name="単位">データ用!$B$2:$B$15</definedName>
    <definedName name="登録">データ用!$C$2:$C$3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O7" i="1"/>
  <c r="O8" i="1"/>
  <c r="O9" i="1"/>
  <c r="O10" i="1"/>
  <c r="O11" i="1"/>
  <c r="O12" i="1"/>
  <c r="O13" i="1"/>
  <c r="O14" i="1"/>
  <c r="O15" i="1"/>
  <c r="O16" i="1"/>
  <c r="O17" i="1"/>
  <c r="O18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O21" i="1" l="1"/>
  <c r="S21" i="1" s="1"/>
  <c r="O20" i="1"/>
  <c r="O19" i="1"/>
  <c r="H21" i="1"/>
  <c r="H20" i="1"/>
  <c r="H19" i="1"/>
  <c r="O22" i="1" l="1"/>
  <c r="S20" i="1"/>
  <c r="S19" i="1" l="1"/>
  <c r="S22" i="1" s="1"/>
</calcChain>
</file>

<file path=xl/sharedStrings.xml><?xml version="1.0" encoding="utf-8"?>
<sst xmlns="http://schemas.openxmlformats.org/spreadsheetml/2006/main" count="40" uniqueCount="34">
  <si>
    <t>金　　　　　額</t>
    <rPh sb="0" eb="1">
      <t>カネ</t>
    </rPh>
    <rPh sb="6" eb="7">
      <t>ガク</t>
    </rPh>
    <phoneticPr fontId="2"/>
  </si>
  <si>
    <t>単価</t>
    <rPh sb="0" eb="2">
      <t>タンカ</t>
    </rPh>
    <phoneticPr fontId="2"/>
  </si>
  <si>
    <t>単位</t>
    <rPh sb="0" eb="2">
      <t>タンイ</t>
    </rPh>
    <phoneticPr fontId="2"/>
  </si>
  <si>
    <t>数量</t>
    <rPh sb="0" eb="1">
      <t>カズ</t>
    </rPh>
    <rPh sb="1" eb="2">
      <t>リョウ</t>
    </rPh>
    <phoneticPr fontId="2"/>
  </si>
  <si>
    <t>摘　　　　　要</t>
    <rPh sb="0" eb="1">
      <t>テキ</t>
    </rPh>
    <rPh sb="6" eb="7">
      <t>カナメ</t>
    </rPh>
    <phoneticPr fontId="2"/>
  </si>
  <si>
    <t>日付</t>
    <rPh sb="0" eb="2">
      <t>ヒヅケ</t>
    </rPh>
    <phoneticPr fontId="2"/>
  </si>
  <si>
    <t>消費税率</t>
    <rPh sb="0" eb="3">
      <t>ショウヒゼイ</t>
    </rPh>
    <rPh sb="3" eb="4">
      <t>リツ</t>
    </rPh>
    <phoneticPr fontId="2"/>
  </si>
  <si>
    <t>登録</t>
    <rPh sb="0" eb="2">
      <t>トウロク</t>
    </rPh>
    <phoneticPr fontId="2"/>
  </si>
  <si>
    <t>式</t>
    <rPh sb="0" eb="1">
      <t>シキ</t>
    </rPh>
    <phoneticPr fontId="2"/>
  </si>
  <si>
    <t>登録有り</t>
    <rPh sb="0" eb="2">
      <t>トウロク</t>
    </rPh>
    <rPh sb="2" eb="3">
      <t>ア</t>
    </rPh>
    <phoneticPr fontId="2"/>
  </si>
  <si>
    <t>件</t>
    <rPh sb="0" eb="1">
      <t>ケン</t>
    </rPh>
    <phoneticPr fontId="2"/>
  </si>
  <si>
    <t>登録無し</t>
    <rPh sb="0" eb="2">
      <t>トウロク</t>
    </rPh>
    <rPh sb="2" eb="3">
      <t>ナ</t>
    </rPh>
    <phoneticPr fontId="2"/>
  </si>
  <si>
    <t>非課税</t>
    <rPh sb="0" eb="3">
      <t>ヒカゼイ</t>
    </rPh>
    <phoneticPr fontId="2"/>
  </si>
  <si>
    <t>個</t>
    <rPh sb="0" eb="1">
      <t>コ</t>
    </rPh>
    <phoneticPr fontId="2"/>
  </si>
  <si>
    <t>本</t>
    <rPh sb="0" eb="1">
      <t>ホン</t>
    </rPh>
    <phoneticPr fontId="2"/>
  </si>
  <si>
    <t>台</t>
    <rPh sb="0" eb="1">
      <t>ダイ</t>
    </rPh>
    <phoneticPr fontId="2"/>
  </si>
  <si>
    <t>㎏</t>
    <phoneticPr fontId="2"/>
  </si>
  <si>
    <t>t</t>
    <phoneticPr fontId="2"/>
  </si>
  <si>
    <t>㎝</t>
    <phoneticPr fontId="2"/>
  </si>
  <si>
    <t>m</t>
    <phoneticPr fontId="2"/>
  </si>
  <si>
    <t>㎡</t>
    <phoneticPr fontId="2"/>
  </si>
  <si>
    <t>㎢</t>
    <phoneticPr fontId="2"/>
  </si>
  <si>
    <t>㎥</t>
    <phoneticPr fontId="2"/>
  </si>
  <si>
    <t>ℓ</t>
    <phoneticPr fontId="2"/>
  </si>
  <si>
    <t>㎘</t>
    <phoneticPr fontId="2"/>
  </si>
  <si>
    <t>消費税額</t>
    <rPh sb="0" eb="3">
      <t>ショウヒゼイ</t>
    </rPh>
    <rPh sb="3" eb="4">
      <t>ガク</t>
    </rPh>
    <phoneticPr fontId="2"/>
  </si>
  <si>
    <t>当月請求金額</t>
    <rPh sb="0" eb="2">
      <t>トウゲツ</t>
    </rPh>
    <rPh sb="2" eb="4">
      <t>セイキュウ</t>
    </rPh>
    <rPh sb="4" eb="6">
      <t>キンガク</t>
    </rPh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</si>
  <si>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7">
      <t>ゴウ</t>
    </rPh>
    <rPh sb="7" eb="8">
      <t>ケイ</t>
    </rPh>
    <phoneticPr fontId="2"/>
  </si>
  <si>
    <t>住所</t>
    <rPh sb="0" eb="2">
      <t>ジュウショ</t>
    </rPh>
    <phoneticPr fontId="2"/>
  </si>
  <si>
    <t>適格請求書発行事業者登録番号</t>
    <rPh sb="0" eb="5">
      <t>テキカクセイキュウショ</t>
    </rPh>
    <rPh sb="5" eb="14">
      <t>ハッコウジギョウシャトウロクバンゴウ</t>
    </rPh>
    <phoneticPr fontId="2"/>
  </si>
  <si>
    <t>社名</t>
    <rPh sb="0" eb="2">
      <t>シャメイ</t>
    </rPh>
    <phoneticPr fontId="2"/>
  </si>
  <si>
    <t>請 求 内 訳 書 兼 立 替 金 精 算 書</t>
    <rPh sb="0" eb="1">
      <t>ショウ</t>
    </rPh>
    <rPh sb="2" eb="3">
      <t>モトム</t>
    </rPh>
    <rPh sb="4" eb="5">
      <t>ナイ</t>
    </rPh>
    <rPh sb="6" eb="7">
      <t>ワケ</t>
    </rPh>
    <rPh sb="8" eb="9">
      <t>ショ</t>
    </rPh>
    <rPh sb="10" eb="11">
      <t>ケン</t>
    </rPh>
    <rPh sb="12" eb="13">
      <t>タチ</t>
    </rPh>
    <rPh sb="14" eb="15">
      <t>タイ</t>
    </rPh>
    <rPh sb="16" eb="17">
      <t>カネ</t>
    </rPh>
    <rPh sb="18" eb="19">
      <t>セイ</t>
    </rPh>
    <rPh sb="20" eb="21">
      <t>サン</t>
    </rPh>
    <rPh sb="22" eb="23">
      <t>ショ</t>
    </rPh>
    <phoneticPr fontId="2"/>
  </si>
  <si>
    <t xml:space="preserve"> T　　-　　　　-　　　　-　</t>
    <phoneticPr fontId="2"/>
  </si>
  <si>
    <t>田中建設工業株式会社　御中</t>
    <rPh sb="0" eb="10">
      <t>タナカケンセツコウギョウカブシキガイシャ</t>
    </rPh>
    <rPh sb="11" eb="13">
      <t>オンチュウ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</si>
</sst>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m/d;@"/>
    <numFmt numFmtId="178" formatCode="yyyy&quot;年&quot;m&quot;月&quot;d&quot;日&quot;;@"/>
    <numFmt numFmtId="179" formatCode="#,##0;&quot;▲ &quot;#,##0"/>
    <numFmt numFmtId="180" formatCode="#,##0.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8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u val="double"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8" xfId="0" applyFont="1" applyBorder="1" applyAlignment="1" applyProtection="1">
      <alignment horizontal="center" vertical="center"/>
      <protection locked="0"/>
    </xf>
    <xf numFmtId="9" fontId="1" fillId="0" borderId="7" xfId="0" applyNumberFormat="1" applyFont="1" applyBorder="1" applyAlignment="1" applyProtection="1">
      <alignment horizontal="center" vertical="center"/>
      <protection locked="0"/>
    </xf>
    <xf numFmtId="9" fontId="10" fillId="3" borderId="8" xfId="0" applyNumberFormat="1" applyFont="1" applyFill="1" applyBorder="1" applyAlignment="1">
      <alignment horizontal="center" vertical="center"/>
    </xf>
    <xf numFmtId="9" fontId="10" fillId="3" borderId="17" xfId="0" applyNumberFormat="1" applyFont="1" applyFill="1" applyBorder="1" applyAlignment="1">
      <alignment horizontal="center" vertical="center"/>
    </xf>
    <xf numFmtId="176" fontId="1" fillId="3" borderId="21" xfId="0" applyNumberFormat="1" applyFont="1" applyFill="1" applyBorder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right" vertical="center" indent="1"/>
    </xf>
    <xf numFmtId="0" fontId="3" fillId="3" borderId="13" xfId="0" applyFont="1" applyFill="1" applyBorder="1" applyAlignment="1">
      <alignment horizontal="center" vertical="center"/>
    </xf>
    <xf numFmtId="180" fontId="1" fillId="0" borderId="5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4" fillId="0" borderId="0" xfId="0" applyFont="1">
      <alignment vertical="center"/>
    </xf>
    <xf numFmtId="0" fontId="4" fillId="0" borderId="18" xfId="0" applyFont="1" applyBorder="1">
      <alignment vertical="center"/>
    </xf>
    <xf numFmtId="0" fontId="11" fillId="0" borderId="23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Protection="1">
      <alignment vertical="center"/>
      <protection locked="0"/>
    </xf>
    <xf numFmtId="0" fontId="1" fillId="0" borderId="24" xfId="0" applyFont="1" applyBorder="1" applyProtection="1">
      <alignment vertical="center"/>
      <protection locked="0"/>
    </xf>
    <xf numFmtId="0" fontId="1" fillId="0" borderId="20" xfId="0" applyFont="1" applyBorder="1" applyProtection="1">
      <alignment vertical="center"/>
      <protection locked="0"/>
    </xf>
    <xf numFmtId="0" fontId="1" fillId="0" borderId="22" xfId="0" applyFont="1" applyBorder="1" applyProtection="1">
      <alignment vertical="center"/>
      <protection locked="0"/>
    </xf>
    <xf numFmtId="178" fontId="1" fillId="0" borderId="9" xfId="0" applyNumberFormat="1" applyFont="1" applyBorder="1" applyAlignment="1" applyProtection="1">
      <alignment horizontal="center" vertical="center" shrinkToFit="1"/>
      <protection locked="0"/>
    </xf>
    <xf numFmtId="178" fontId="1" fillId="0" borderId="6" xfId="0" applyNumberFormat="1" applyFont="1" applyBorder="1" applyAlignment="1" applyProtection="1">
      <alignment horizontal="center" vertical="center" shrinkToFit="1"/>
      <protection locked="0"/>
    </xf>
    <xf numFmtId="0" fontId="1" fillId="0" borderId="5" xfId="0" applyFont="1" applyBorder="1" applyProtection="1">
      <alignment vertical="center"/>
      <protection locked="0"/>
    </xf>
    <xf numFmtId="0" fontId="1" fillId="0" borderId="7" xfId="0" applyFont="1" applyBorder="1" applyProtection="1">
      <alignment vertical="center"/>
      <protection locked="0"/>
    </xf>
    <xf numFmtId="0" fontId="1" fillId="0" borderId="6" xfId="0" applyFont="1" applyBorder="1" applyProtection="1">
      <alignment vertical="center"/>
      <protection locked="0"/>
    </xf>
    <xf numFmtId="179" fontId="1" fillId="0" borderId="5" xfId="0" applyNumberFormat="1" applyFont="1" applyBorder="1" applyProtection="1">
      <alignment vertical="center"/>
      <protection locked="0"/>
    </xf>
    <xf numFmtId="179" fontId="1" fillId="0" borderId="6" xfId="0" applyNumberFormat="1" applyFont="1" applyBorder="1" applyProtection="1">
      <alignment vertical="center"/>
      <protection locked="0"/>
    </xf>
    <xf numFmtId="179" fontId="1" fillId="0" borderId="7" xfId="0" applyNumberFormat="1" applyFont="1" applyBorder="1" applyProtection="1">
      <alignment vertical="center"/>
      <protection locked="0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78" fontId="1" fillId="0" borderId="7" xfId="0" applyNumberFormat="1" applyFont="1" applyBorder="1" applyAlignment="1" applyProtection="1">
      <alignment horizontal="center" vertical="center" shrinkToFit="1"/>
      <protection locked="0"/>
    </xf>
    <xf numFmtId="179" fontId="10" fillId="3" borderId="5" xfId="0" applyNumberFormat="1" applyFont="1" applyFill="1" applyBorder="1">
      <alignment vertical="center"/>
    </xf>
    <xf numFmtId="179" fontId="10" fillId="3" borderId="7" xfId="0" applyNumberFormat="1" applyFont="1" applyFill="1" applyBorder="1">
      <alignment vertical="center"/>
    </xf>
    <xf numFmtId="179" fontId="10" fillId="3" borderId="4" xfId="0" applyNumberFormat="1" applyFont="1" applyFill="1" applyBorder="1">
      <alignment vertical="center"/>
    </xf>
    <xf numFmtId="177" fontId="10" fillId="3" borderId="9" xfId="0" applyNumberFormat="1" applyFont="1" applyFill="1" applyBorder="1" applyAlignment="1">
      <alignment horizontal="right" vertical="center"/>
    </xf>
    <xf numFmtId="177" fontId="10" fillId="3" borderId="7" xfId="0" applyNumberFormat="1" applyFont="1" applyFill="1" applyBorder="1" applyAlignment="1">
      <alignment horizontal="right" vertical="center"/>
    </xf>
    <xf numFmtId="177" fontId="10" fillId="3" borderId="7" xfId="0" applyNumberFormat="1" applyFont="1" applyFill="1" applyBorder="1">
      <alignment vertical="center"/>
    </xf>
    <xf numFmtId="177" fontId="10" fillId="3" borderId="6" xfId="0" applyNumberFormat="1" applyFont="1" applyFill="1" applyBorder="1">
      <alignment vertical="center"/>
    </xf>
    <xf numFmtId="177" fontId="10" fillId="3" borderId="3" xfId="0" applyNumberFormat="1" applyFont="1" applyFill="1" applyBorder="1" applyAlignment="1">
      <alignment horizontal="right" vertical="center"/>
    </xf>
    <xf numFmtId="177" fontId="10" fillId="3" borderId="2" xfId="0" applyNumberFormat="1" applyFont="1" applyFill="1" applyBorder="1" applyAlignment="1">
      <alignment horizontal="right" vertical="center"/>
    </xf>
    <xf numFmtId="177" fontId="10" fillId="3" borderId="2" xfId="0" applyNumberFormat="1" applyFont="1" applyFill="1" applyBorder="1">
      <alignment vertical="center"/>
    </xf>
    <xf numFmtId="177" fontId="10" fillId="3" borderId="16" xfId="0" applyNumberFormat="1" applyFont="1" applyFill="1" applyBorder="1">
      <alignment vertical="center"/>
    </xf>
    <xf numFmtId="179" fontId="10" fillId="3" borderId="19" xfId="0" applyNumberFormat="1" applyFont="1" applyFill="1" applyBorder="1">
      <alignment vertical="center"/>
    </xf>
    <xf numFmtId="179" fontId="10" fillId="3" borderId="20" xfId="0" applyNumberFormat="1" applyFont="1" applyFill="1" applyBorder="1">
      <alignment vertical="center"/>
    </xf>
    <xf numFmtId="179" fontId="10" fillId="3" borderId="22" xfId="0" applyNumberFormat="1" applyFont="1" applyFill="1" applyBorder="1">
      <alignment vertical="center"/>
    </xf>
    <xf numFmtId="177" fontId="10" fillId="3" borderId="3" xfId="0" applyNumberFormat="1" applyFont="1" applyFill="1" applyBorder="1" applyAlignment="1">
      <alignment horizontal="center" vertical="center"/>
    </xf>
    <xf numFmtId="177" fontId="10" fillId="3" borderId="2" xfId="0" applyNumberFormat="1" applyFont="1" applyFill="1" applyBorder="1" applyAlignment="1">
      <alignment horizontal="center" vertical="center"/>
    </xf>
    <xf numFmtId="177" fontId="10" fillId="3" borderId="18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>
      <alignment vertical="center"/>
    </xf>
    <xf numFmtId="179" fontId="10" fillId="3" borderId="2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AA8CF-F0FF-4737-83EC-793CD07717D3}">
  <sheetPr>
    <pageSetUpPr fitToPage="1"/>
  </sheetPr>
  <dimension ref="A1:U22"/>
  <sheetViews>
    <sheetView tabSelected="1" zoomScaleNormal="100" workbookViewId="0">
      <selection activeCell="M11" sqref="M11:N11"/>
    </sheetView>
  </sheetViews>
  <sheetFormatPr defaultColWidth="9" defaultRowHeight="24" customHeight="1" x14ac:dyDescent="0.45"/>
  <cols>
    <col min="1" max="26" width="6.59765625" style="1" customWidth="1"/>
    <col min="27" max="16384" width="9" style="1"/>
  </cols>
  <sheetData>
    <row r="1" spans="1:21" ht="24" customHeight="1" thickBot="1" x14ac:dyDescent="0.5">
      <c r="A1" s="21" t="s">
        <v>33</v>
      </c>
      <c r="B1" s="16"/>
      <c r="C1" s="16"/>
      <c r="D1" s="16"/>
      <c r="E1" s="16"/>
      <c r="F1" s="17"/>
      <c r="G1" s="17"/>
      <c r="H1" s="17"/>
      <c r="I1" s="17"/>
      <c r="J1" s="17"/>
      <c r="K1" s="17"/>
      <c r="L1" s="17"/>
      <c r="M1" s="17"/>
      <c r="N1" s="18" t="s">
        <v>29</v>
      </c>
      <c r="O1" s="24" t="s">
        <v>9</v>
      </c>
      <c r="P1" s="24"/>
      <c r="Q1" s="25" t="s">
        <v>32</v>
      </c>
      <c r="R1" s="25"/>
      <c r="S1" s="25"/>
      <c r="T1" s="25"/>
      <c r="U1" s="2"/>
    </row>
    <row r="2" spans="1:21" ht="24" customHeight="1" thickBot="1" x14ac:dyDescent="0.5">
      <c r="A2" s="22" t="s">
        <v>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8" t="s">
        <v>28</v>
      </c>
      <c r="O2" s="26"/>
      <c r="P2" s="27"/>
      <c r="Q2" s="27"/>
      <c r="R2" s="27"/>
      <c r="S2" s="27"/>
      <c r="T2" s="28"/>
      <c r="U2" s="2"/>
    </row>
    <row r="3" spans="1:21" ht="24" customHeight="1" thickBot="1" x14ac:dyDescent="0.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18" t="s">
        <v>30</v>
      </c>
      <c r="O3" s="26"/>
      <c r="P3" s="27"/>
      <c r="Q3" s="27"/>
      <c r="R3" s="27"/>
      <c r="S3" s="27"/>
      <c r="T3" s="28"/>
      <c r="U3" s="2"/>
    </row>
    <row r="4" spans="1:21" ht="24" customHeight="1" x14ac:dyDescent="0.45">
      <c r="A4" s="39" t="s">
        <v>5</v>
      </c>
      <c r="B4" s="40"/>
      <c r="C4" s="41" t="s">
        <v>4</v>
      </c>
      <c r="D4" s="40"/>
      <c r="E4" s="40"/>
      <c r="F4" s="40"/>
      <c r="G4" s="40"/>
      <c r="H4" s="40"/>
      <c r="I4" s="40"/>
      <c r="J4" s="42"/>
      <c r="K4" s="9" t="s">
        <v>3</v>
      </c>
      <c r="L4" s="10" t="s">
        <v>2</v>
      </c>
      <c r="M4" s="41" t="s">
        <v>1</v>
      </c>
      <c r="N4" s="42"/>
      <c r="O4" s="41" t="s">
        <v>0</v>
      </c>
      <c r="P4" s="40"/>
      <c r="Q4" s="42"/>
      <c r="R4" s="19" t="s">
        <v>6</v>
      </c>
      <c r="S4" s="41" t="s">
        <v>25</v>
      </c>
      <c r="T4" s="43"/>
    </row>
    <row r="5" spans="1:21" ht="24" customHeight="1" x14ac:dyDescent="0.45">
      <c r="A5" s="29"/>
      <c r="B5" s="44"/>
      <c r="C5" s="31"/>
      <c r="D5" s="32"/>
      <c r="E5" s="32"/>
      <c r="F5" s="32"/>
      <c r="G5" s="32"/>
      <c r="H5" s="32"/>
      <c r="I5" s="32"/>
      <c r="J5" s="33"/>
      <c r="K5" s="20"/>
      <c r="L5" s="11"/>
      <c r="M5" s="34"/>
      <c r="N5" s="35"/>
      <c r="O5" s="34"/>
      <c r="P5" s="36"/>
      <c r="Q5" s="35"/>
      <c r="R5" s="12"/>
      <c r="S5" s="37" t="str">
        <f t="shared" ref="S5:S18" si="0">IF($O$1="登録無し",IF(AND(A5&gt;=45200,A5&lt;=46295),"仕入控除80%",IF(AND(A5&gt;=46296,A5&lt;=47391),"仕入控除50%",IF(A5&gt;=47392,"仕入控除不可","-"))),"-")</f>
        <v>-</v>
      </c>
      <c r="T5" s="38"/>
    </row>
    <row r="6" spans="1:21" ht="24" customHeight="1" x14ac:dyDescent="0.45">
      <c r="A6" s="29"/>
      <c r="B6" s="30"/>
      <c r="C6" s="31"/>
      <c r="D6" s="32"/>
      <c r="E6" s="32"/>
      <c r="F6" s="32"/>
      <c r="G6" s="32"/>
      <c r="H6" s="32"/>
      <c r="I6" s="32"/>
      <c r="J6" s="33"/>
      <c r="K6" s="20"/>
      <c r="L6" s="11"/>
      <c r="M6" s="34"/>
      <c r="N6" s="35"/>
      <c r="O6" s="34" t="str">
        <f t="shared" ref="O6:O18" si="1">IF(K6="","",K6*M6)</f>
        <v/>
      </c>
      <c r="P6" s="36"/>
      <c r="Q6" s="35"/>
      <c r="R6" s="12"/>
      <c r="S6" s="37" t="str">
        <f t="shared" si="0"/>
        <v>-</v>
      </c>
      <c r="T6" s="38"/>
    </row>
    <row r="7" spans="1:21" ht="24" customHeight="1" x14ac:dyDescent="0.45">
      <c r="A7" s="29"/>
      <c r="B7" s="30"/>
      <c r="C7" s="31"/>
      <c r="D7" s="32"/>
      <c r="E7" s="32"/>
      <c r="F7" s="32"/>
      <c r="G7" s="32"/>
      <c r="H7" s="32"/>
      <c r="I7" s="32"/>
      <c r="J7" s="33"/>
      <c r="K7" s="20"/>
      <c r="L7" s="11"/>
      <c r="M7" s="34"/>
      <c r="N7" s="35"/>
      <c r="O7" s="34" t="str">
        <f t="shared" si="1"/>
        <v/>
      </c>
      <c r="P7" s="36"/>
      <c r="Q7" s="35"/>
      <c r="R7" s="12"/>
      <c r="S7" s="37" t="str">
        <f t="shared" si="0"/>
        <v>-</v>
      </c>
      <c r="T7" s="38"/>
    </row>
    <row r="8" spans="1:21" ht="24" customHeight="1" x14ac:dyDescent="0.45">
      <c r="A8" s="29"/>
      <c r="B8" s="30"/>
      <c r="C8" s="31"/>
      <c r="D8" s="32"/>
      <c r="E8" s="32"/>
      <c r="F8" s="32"/>
      <c r="G8" s="32"/>
      <c r="H8" s="32"/>
      <c r="I8" s="32"/>
      <c r="J8" s="33"/>
      <c r="K8" s="20"/>
      <c r="L8" s="11"/>
      <c r="M8" s="34"/>
      <c r="N8" s="35"/>
      <c r="O8" s="34" t="str">
        <f t="shared" si="1"/>
        <v/>
      </c>
      <c r="P8" s="36"/>
      <c r="Q8" s="35"/>
      <c r="R8" s="12"/>
      <c r="S8" s="37" t="str">
        <f t="shared" si="0"/>
        <v>-</v>
      </c>
      <c r="T8" s="38"/>
    </row>
    <row r="9" spans="1:21" ht="24" customHeight="1" x14ac:dyDescent="0.45">
      <c r="A9" s="29"/>
      <c r="B9" s="30"/>
      <c r="C9" s="31"/>
      <c r="D9" s="32"/>
      <c r="E9" s="32"/>
      <c r="F9" s="32"/>
      <c r="G9" s="32"/>
      <c r="H9" s="32"/>
      <c r="I9" s="32"/>
      <c r="J9" s="33"/>
      <c r="K9" s="20"/>
      <c r="L9" s="11"/>
      <c r="M9" s="34"/>
      <c r="N9" s="35"/>
      <c r="O9" s="34" t="str">
        <f t="shared" si="1"/>
        <v/>
      </c>
      <c r="P9" s="36"/>
      <c r="Q9" s="35"/>
      <c r="R9" s="12"/>
      <c r="S9" s="37" t="str">
        <f t="shared" si="0"/>
        <v>-</v>
      </c>
      <c r="T9" s="38"/>
    </row>
    <row r="10" spans="1:21" ht="24" customHeight="1" x14ac:dyDescent="0.45">
      <c r="A10" s="29"/>
      <c r="B10" s="30"/>
      <c r="C10" s="31"/>
      <c r="D10" s="32"/>
      <c r="E10" s="32"/>
      <c r="F10" s="32"/>
      <c r="G10" s="32"/>
      <c r="H10" s="32"/>
      <c r="I10" s="32"/>
      <c r="J10" s="33"/>
      <c r="K10" s="20"/>
      <c r="L10" s="11"/>
      <c r="M10" s="34"/>
      <c r="N10" s="35"/>
      <c r="O10" s="34" t="str">
        <f t="shared" si="1"/>
        <v/>
      </c>
      <c r="P10" s="36"/>
      <c r="Q10" s="35"/>
      <c r="R10" s="12"/>
      <c r="S10" s="37" t="str">
        <f t="shared" si="0"/>
        <v>-</v>
      </c>
      <c r="T10" s="38"/>
    </row>
    <row r="11" spans="1:21" ht="24" customHeight="1" x14ac:dyDescent="0.45">
      <c r="A11" s="29"/>
      <c r="B11" s="30"/>
      <c r="C11" s="31"/>
      <c r="D11" s="32"/>
      <c r="E11" s="32"/>
      <c r="F11" s="32"/>
      <c r="G11" s="32"/>
      <c r="H11" s="32"/>
      <c r="I11" s="32"/>
      <c r="J11" s="33"/>
      <c r="K11" s="20"/>
      <c r="L11" s="11"/>
      <c r="M11" s="34"/>
      <c r="N11" s="35"/>
      <c r="O11" s="34" t="str">
        <f t="shared" si="1"/>
        <v/>
      </c>
      <c r="P11" s="36"/>
      <c r="Q11" s="35"/>
      <c r="R11" s="12"/>
      <c r="S11" s="37" t="str">
        <f t="shared" si="0"/>
        <v>-</v>
      </c>
      <c r="T11" s="38"/>
    </row>
    <row r="12" spans="1:21" ht="24" customHeight="1" x14ac:dyDescent="0.45">
      <c r="A12" s="29"/>
      <c r="B12" s="30"/>
      <c r="C12" s="31"/>
      <c r="D12" s="32"/>
      <c r="E12" s="32"/>
      <c r="F12" s="32"/>
      <c r="G12" s="32"/>
      <c r="H12" s="32"/>
      <c r="I12" s="32"/>
      <c r="J12" s="33"/>
      <c r="K12" s="20"/>
      <c r="L12" s="11"/>
      <c r="M12" s="34"/>
      <c r="N12" s="35"/>
      <c r="O12" s="34" t="str">
        <f t="shared" si="1"/>
        <v/>
      </c>
      <c r="P12" s="36"/>
      <c r="Q12" s="35"/>
      <c r="R12" s="12"/>
      <c r="S12" s="37" t="str">
        <f t="shared" si="0"/>
        <v>-</v>
      </c>
      <c r="T12" s="38"/>
    </row>
    <row r="13" spans="1:21" ht="24" customHeight="1" x14ac:dyDescent="0.45">
      <c r="A13" s="29"/>
      <c r="B13" s="30"/>
      <c r="C13" s="31"/>
      <c r="D13" s="32"/>
      <c r="E13" s="32"/>
      <c r="F13" s="32"/>
      <c r="G13" s="32"/>
      <c r="H13" s="32"/>
      <c r="I13" s="32"/>
      <c r="J13" s="33"/>
      <c r="K13" s="20"/>
      <c r="L13" s="11"/>
      <c r="M13" s="34"/>
      <c r="N13" s="35"/>
      <c r="O13" s="34" t="str">
        <f t="shared" si="1"/>
        <v/>
      </c>
      <c r="P13" s="36"/>
      <c r="Q13" s="35"/>
      <c r="R13" s="12"/>
      <c r="S13" s="37" t="str">
        <f t="shared" si="0"/>
        <v>-</v>
      </c>
      <c r="T13" s="38"/>
    </row>
    <row r="14" spans="1:21" ht="24" customHeight="1" x14ac:dyDescent="0.45">
      <c r="A14" s="29"/>
      <c r="B14" s="30"/>
      <c r="C14" s="31"/>
      <c r="D14" s="32"/>
      <c r="E14" s="32"/>
      <c r="F14" s="32"/>
      <c r="G14" s="32"/>
      <c r="H14" s="32"/>
      <c r="I14" s="32"/>
      <c r="J14" s="33"/>
      <c r="K14" s="20"/>
      <c r="L14" s="11"/>
      <c r="M14" s="34"/>
      <c r="N14" s="35"/>
      <c r="O14" s="34" t="str">
        <f t="shared" si="1"/>
        <v/>
      </c>
      <c r="P14" s="36"/>
      <c r="Q14" s="35"/>
      <c r="R14" s="12"/>
      <c r="S14" s="37" t="str">
        <f t="shared" si="0"/>
        <v>-</v>
      </c>
      <c r="T14" s="38"/>
    </row>
    <row r="15" spans="1:21" ht="24" customHeight="1" x14ac:dyDescent="0.45">
      <c r="A15" s="29"/>
      <c r="B15" s="30"/>
      <c r="C15" s="31"/>
      <c r="D15" s="32"/>
      <c r="E15" s="32"/>
      <c r="F15" s="32"/>
      <c r="G15" s="32"/>
      <c r="H15" s="32"/>
      <c r="I15" s="32"/>
      <c r="J15" s="33"/>
      <c r="K15" s="20"/>
      <c r="L15" s="11"/>
      <c r="M15" s="34"/>
      <c r="N15" s="35"/>
      <c r="O15" s="34" t="str">
        <f t="shared" si="1"/>
        <v/>
      </c>
      <c r="P15" s="36"/>
      <c r="Q15" s="35"/>
      <c r="R15" s="12"/>
      <c r="S15" s="37" t="str">
        <f t="shared" si="0"/>
        <v>-</v>
      </c>
      <c r="T15" s="38"/>
    </row>
    <row r="16" spans="1:21" ht="24" customHeight="1" x14ac:dyDescent="0.45">
      <c r="A16" s="29"/>
      <c r="B16" s="30"/>
      <c r="C16" s="31"/>
      <c r="D16" s="32"/>
      <c r="E16" s="32"/>
      <c r="F16" s="32"/>
      <c r="G16" s="32"/>
      <c r="H16" s="32"/>
      <c r="I16" s="32"/>
      <c r="J16" s="33"/>
      <c r="K16" s="20"/>
      <c r="L16" s="11"/>
      <c r="M16" s="34"/>
      <c r="N16" s="35"/>
      <c r="O16" s="34" t="str">
        <f t="shared" si="1"/>
        <v/>
      </c>
      <c r="P16" s="36"/>
      <c r="Q16" s="35"/>
      <c r="R16" s="12"/>
      <c r="S16" s="37" t="str">
        <f t="shared" si="0"/>
        <v>-</v>
      </c>
      <c r="T16" s="38"/>
    </row>
    <row r="17" spans="1:20" ht="24" customHeight="1" x14ac:dyDescent="0.45">
      <c r="A17" s="29"/>
      <c r="B17" s="30"/>
      <c r="C17" s="31"/>
      <c r="D17" s="32"/>
      <c r="E17" s="32"/>
      <c r="F17" s="32"/>
      <c r="G17" s="32"/>
      <c r="H17" s="32"/>
      <c r="I17" s="32"/>
      <c r="J17" s="33"/>
      <c r="K17" s="20"/>
      <c r="L17" s="11"/>
      <c r="M17" s="34"/>
      <c r="N17" s="35"/>
      <c r="O17" s="34" t="str">
        <f t="shared" si="1"/>
        <v/>
      </c>
      <c r="P17" s="36"/>
      <c r="Q17" s="35"/>
      <c r="R17" s="12"/>
      <c r="S17" s="37" t="str">
        <f t="shared" si="0"/>
        <v>-</v>
      </c>
      <c r="T17" s="38"/>
    </row>
    <row r="18" spans="1:20" ht="24" customHeight="1" x14ac:dyDescent="0.45">
      <c r="A18" s="29"/>
      <c r="B18" s="30"/>
      <c r="C18" s="31"/>
      <c r="D18" s="32"/>
      <c r="E18" s="32"/>
      <c r="F18" s="32"/>
      <c r="G18" s="32"/>
      <c r="H18" s="32"/>
      <c r="I18" s="32"/>
      <c r="J18" s="33"/>
      <c r="K18" s="20"/>
      <c r="L18" s="11"/>
      <c r="M18" s="34"/>
      <c r="N18" s="35"/>
      <c r="O18" s="34" t="str">
        <f t="shared" si="1"/>
        <v/>
      </c>
      <c r="P18" s="36"/>
      <c r="Q18" s="35"/>
      <c r="R18" s="12"/>
      <c r="S18" s="37" t="str">
        <f t="shared" si="0"/>
        <v>-</v>
      </c>
      <c r="T18" s="38"/>
    </row>
    <row r="19" spans="1:20" ht="24" customHeight="1" x14ac:dyDescent="0.45">
      <c r="A19" s="48" t="s">
        <v>26</v>
      </c>
      <c r="B19" s="49"/>
      <c r="C19" s="49"/>
      <c r="D19" s="49"/>
      <c r="E19" s="49"/>
      <c r="F19" s="49"/>
      <c r="G19" s="49"/>
      <c r="H19" s="50" t="str">
        <f>IF(R19="","",IF(R19="非課税","（非課税対象）","（"&amp;R19*100&amp;"%対象）"))</f>
        <v>（10%対象）</v>
      </c>
      <c r="I19" s="50"/>
      <c r="J19" s="50"/>
      <c r="K19" s="50"/>
      <c r="L19" s="50"/>
      <c r="M19" s="50"/>
      <c r="N19" s="51"/>
      <c r="O19" s="45">
        <f>SUMIF($R$5:$R$18,R19,$O$5:$Q$18)</f>
        <v>0</v>
      </c>
      <c r="P19" s="46"/>
      <c r="Q19" s="46"/>
      <c r="R19" s="13">
        <v>0.1</v>
      </c>
      <c r="S19" s="45">
        <f>IF(OR(O19=0,R19="非課税"),0,ROUNDDOWN(O19*R19,0))</f>
        <v>0</v>
      </c>
      <c r="T19" s="47"/>
    </row>
    <row r="20" spans="1:20" ht="24" customHeight="1" x14ac:dyDescent="0.45">
      <c r="A20" s="48" t="s">
        <v>26</v>
      </c>
      <c r="B20" s="49"/>
      <c r="C20" s="49"/>
      <c r="D20" s="49"/>
      <c r="E20" s="49"/>
      <c r="F20" s="49"/>
      <c r="G20" s="49"/>
      <c r="H20" s="50" t="str">
        <f>IF(R20="","",IF(R20="非課税","（非課税対象）","（"&amp;R20*100&amp;"%対象）"))</f>
        <v>（8%対象）</v>
      </c>
      <c r="I20" s="50"/>
      <c r="J20" s="50"/>
      <c r="K20" s="50"/>
      <c r="L20" s="50"/>
      <c r="M20" s="50"/>
      <c r="N20" s="51"/>
      <c r="O20" s="45">
        <f>SUMIF($R$5:$R$18,R20,$O$5:$Q$18)</f>
        <v>0</v>
      </c>
      <c r="P20" s="46"/>
      <c r="Q20" s="46"/>
      <c r="R20" s="13">
        <v>0.08</v>
      </c>
      <c r="S20" s="45">
        <f t="shared" ref="S20:S21" si="2">IF(OR(O20=0,R20="非課税"),0,ROUNDDOWN(O20*R20,0))</f>
        <v>0</v>
      </c>
      <c r="T20" s="47"/>
    </row>
    <row r="21" spans="1:20" ht="24" customHeight="1" thickBot="1" x14ac:dyDescent="0.5">
      <c r="A21" s="52" t="s">
        <v>26</v>
      </c>
      <c r="B21" s="53"/>
      <c r="C21" s="53"/>
      <c r="D21" s="53"/>
      <c r="E21" s="53"/>
      <c r="F21" s="53"/>
      <c r="G21" s="53"/>
      <c r="H21" s="54" t="str">
        <f>IF(R21="","",IF(R21="非課税","（非課税対象）","（"&amp;R21*100&amp;"%対象）"))</f>
        <v>（非課税対象）</v>
      </c>
      <c r="I21" s="54"/>
      <c r="J21" s="54"/>
      <c r="K21" s="54"/>
      <c r="L21" s="54"/>
      <c r="M21" s="54"/>
      <c r="N21" s="55"/>
      <c r="O21" s="62">
        <f>SUMIF($R$5:$R$18,R21,$O$5:$Q$18)</f>
        <v>0</v>
      </c>
      <c r="P21" s="63"/>
      <c r="Q21" s="63"/>
      <c r="R21" s="14" t="s">
        <v>12</v>
      </c>
      <c r="S21" s="45">
        <f t="shared" si="2"/>
        <v>0</v>
      </c>
      <c r="T21" s="47"/>
    </row>
    <row r="22" spans="1:20" ht="24" customHeight="1" thickBot="1" x14ac:dyDescent="0.5">
      <c r="A22" s="59" t="s">
        <v>27</v>
      </c>
      <c r="B22" s="60"/>
      <c r="C22" s="60"/>
      <c r="D22" s="60"/>
      <c r="E22" s="60"/>
      <c r="F22" s="60"/>
      <c r="G22" s="60"/>
      <c r="H22" s="61"/>
      <c r="I22" s="61"/>
      <c r="J22" s="61"/>
      <c r="K22" s="61"/>
      <c r="L22" s="61"/>
      <c r="M22" s="61"/>
      <c r="N22" s="61"/>
      <c r="O22" s="56" t="str">
        <f>IF(SUM(O19:Q21)=0,"",SUM(O19:Q21))</f>
        <v/>
      </c>
      <c r="P22" s="57"/>
      <c r="Q22" s="57"/>
      <c r="R22" s="15"/>
      <c r="S22" s="56" t="str">
        <f>IF(SUM(S19:T21)=0,"",SUM(S19:T21))</f>
        <v/>
      </c>
      <c r="T22" s="58"/>
    </row>
  </sheetData>
  <sheetProtection sheet="1" objects="1" scenarios="1"/>
  <mergeCells count="95">
    <mergeCell ref="O22:Q22"/>
    <mergeCell ref="S22:T22"/>
    <mergeCell ref="A15:B15"/>
    <mergeCell ref="C15:J15"/>
    <mergeCell ref="M15:N15"/>
    <mergeCell ref="O15:Q15"/>
    <mergeCell ref="S15:T15"/>
    <mergeCell ref="A22:N22"/>
    <mergeCell ref="A16:B16"/>
    <mergeCell ref="C16:J16"/>
    <mergeCell ref="M16:N16"/>
    <mergeCell ref="O16:Q16"/>
    <mergeCell ref="S16:T16"/>
    <mergeCell ref="A17:B17"/>
    <mergeCell ref="C17:J17"/>
    <mergeCell ref="O21:Q21"/>
    <mergeCell ref="S21:T21"/>
    <mergeCell ref="A20:G20"/>
    <mergeCell ref="H20:N20"/>
    <mergeCell ref="A21:G21"/>
    <mergeCell ref="H21:N21"/>
    <mergeCell ref="O20:Q20"/>
    <mergeCell ref="S20:T20"/>
    <mergeCell ref="A13:B13"/>
    <mergeCell ref="C13:J13"/>
    <mergeCell ref="M13:N13"/>
    <mergeCell ref="O13:Q13"/>
    <mergeCell ref="S13:T13"/>
    <mergeCell ref="A14:B14"/>
    <mergeCell ref="C14:J14"/>
    <mergeCell ref="M14:N14"/>
    <mergeCell ref="S18:T18"/>
    <mergeCell ref="O14:Q14"/>
    <mergeCell ref="S14:T14"/>
    <mergeCell ref="O17:Q17"/>
    <mergeCell ref="S17:T17"/>
    <mergeCell ref="A18:B18"/>
    <mergeCell ref="M17:N17"/>
    <mergeCell ref="O18:Q18"/>
    <mergeCell ref="A11:B11"/>
    <mergeCell ref="C11:J11"/>
    <mergeCell ref="M11:N11"/>
    <mergeCell ref="O19:Q19"/>
    <mergeCell ref="S19:T19"/>
    <mergeCell ref="A19:G19"/>
    <mergeCell ref="H19:N19"/>
    <mergeCell ref="O11:Q11"/>
    <mergeCell ref="S11:T11"/>
    <mergeCell ref="A12:B12"/>
    <mergeCell ref="C12:J12"/>
    <mergeCell ref="M12:N12"/>
    <mergeCell ref="O12:Q12"/>
    <mergeCell ref="S12:T12"/>
    <mergeCell ref="C18:J18"/>
    <mergeCell ref="M18:N18"/>
    <mergeCell ref="A10:B10"/>
    <mergeCell ref="C10:J10"/>
    <mergeCell ref="M10:N10"/>
    <mergeCell ref="O10:Q10"/>
    <mergeCell ref="S10:T10"/>
    <mergeCell ref="A9:B9"/>
    <mergeCell ref="C9:J9"/>
    <mergeCell ref="M9:N9"/>
    <mergeCell ref="O9:Q9"/>
    <mergeCell ref="S9:T9"/>
    <mergeCell ref="A8:B8"/>
    <mergeCell ref="C8:J8"/>
    <mergeCell ref="M8:N8"/>
    <mergeCell ref="O8:Q8"/>
    <mergeCell ref="S8:T8"/>
    <mergeCell ref="A7:B7"/>
    <mergeCell ref="C7:J7"/>
    <mergeCell ref="M7:N7"/>
    <mergeCell ref="O7:Q7"/>
    <mergeCell ref="S7:T7"/>
    <mergeCell ref="A5:B5"/>
    <mergeCell ref="C5:J5"/>
    <mergeCell ref="M5:N5"/>
    <mergeCell ref="O5:Q5"/>
    <mergeCell ref="S5:T5"/>
    <mergeCell ref="A4:B4"/>
    <mergeCell ref="C4:J4"/>
    <mergeCell ref="M4:N4"/>
    <mergeCell ref="O4:Q4"/>
    <mergeCell ref="S4:T4"/>
    <mergeCell ref="A6:B6"/>
    <mergeCell ref="C6:J6"/>
    <mergeCell ref="M6:N6"/>
    <mergeCell ref="O6:Q6"/>
    <mergeCell ref="S6:T6"/>
    <mergeCell ref="A2:M3"/>
    <mergeCell ref="O1:P1"/>
    <mergeCell ref="Q1:T1"/>
    <mergeCell ref="O2:T2"/>
    <mergeCell ref="O3:T3"/>
  </mergeCells>
  <phoneticPr fontId="2"/>
  <dataValidations count="5">
    <dataValidation imeMode="off" allowBlank="1" showInputMessage="1" showErrorMessage="1" sqref="A5:B18 S19:S21 K5:K18 S5:T18 O19:O21 M5:Q18" xr:uid="{90FAFABC-E698-4375-992A-D1367730E532}"/>
    <dataValidation type="list" errorStyle="warning" imeMode="off" allowBlank="1" showInputMessage="1" showErrorMessage="1" error="「単位」にない値を入力しようとしています。続けたければ”はい”クリックしてください。" sqref="L5 L7:L18" xr:uid="{93034847-6FEA-4D46-AED2-C7ACD9DE2A3C}">
      <formula1>単位</formula1>
    </dataValidation>
    <dataValidation type="list" errorStyle="warning" imeMode="off" allowBlank="1" showInputMessage="1" showErrorMessage="1" error="「単位」にない値を入力しようとしています。" sqref="L6" xr:uid="{3FBE3BD3-A6BE-4667-A271-AB171FDE83D2}">
      <formula1>単位</formula1>
    </dataValidation>
    <dataValidation type="list" allowBlank="1" showInputMessage="1" showErrorMessage="1" sqref="O1:P1" xr:uid="{CCDDE131-55D9-473B-98AB-414E3683CF50}">
      <formula1>登録</formula1>
    </dataValidation>
    <dataValidation type="list" imeMode="off" allowBlank="1" showInputMessage="1" showErrorMessage="1" sqref="R5:R21" xr:uid="{59A167A4-C07C-4EDD-9801-69752AEE51ED}">
      <formula1>消費税率</formula1>
    </dataValidation>
  </dataValidations>
  <printOptions horizontalCentered="1" verticalCentered="1"/>
  <pageMargins left="0.31496062992125984" right="0.31496062992125984" top="0.55118110236220474" bottom="0.35433070866141736" header="0.31496062992125984" footer="0"/>
  <pageSetup paperSize="9" scale="97" orientation="landscape" blackAndWhite="1" r:id="rId1"/>
  <headerFooter>
    <oddFooter>&amp;R&amp;8 2023/10/2改正</oddFooter>
  </headerFooter>
  <ignoredErrors>
    <ignoredError sqref="O6:Q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07745-4934-47F4-A8E6-D0F640867DE5}">
  <dimension ref="A1:H15"/>
  <sheetViews>
    <sheetView workbookViewId="0">
      <selection activeCell="A2" sqref="A2:A4"/>
    </sheetView>
  </sheetViews>
  <sheetFormatPr defaultRowHeight="18" x14ac:dyDescent="0.45"/>
  <cols>
    <col min="1" max="2" width="9" style="7"/>
  </cols>
  <sheetData>
    <row r="1" spans="1:8" x14ac:dyDescent="0.45">
      <c r="A1" s="3" t="s">
        <v>6</v>
      </c>
      <c r="B1" s="4" t="s">
        <v>2</v>
      </c>
      <c r="C1" s="4" t="s">
        <v>7</v>
      </c>
    </row>
    <row r="2" spans="1:8" x14ac:dyDescent="0.45">
      <c r="A2" s="5">
        <v>0.1</v>
      </c>
      <c r="B2" s="6" t="s">
        <v>8</v>
      </c>
      <c r="C2" t="s">
        <v>9</v>
      </c>
    </row>
    <row r="3" spans="1:8" x14ac:dyDescent="0.45">
      <c r="A3" s="5">
        <v>0.08</v>
      </c>
      <c r="B3" s="6" t="s">
        <v>10</v>
      </c>
      <c r="C3" t="s">
        <v>11</v>
      </c>
    </row>
    <row r="4" spans="1:8" x14ac:dyDescent="0.45">
      <c r="A4" s="5" t="s">
        <v>12</v>
      </c>
      <c r="B4" s="7" t="s">
        <v>13</v>
      </c>
    </row>
    <row r="5" spans="1:8" x14ac:dyDescent="0.45">
      <c r="B5" s="7" t="s">
        <v>14</v>
      </c>
    </row>
    <row r="6" spans="1:8" x14ac:dyDescent="0.45">
      <c r="B6" s="7" t="s">
        <v>15</v>
      </c>
    </row>
    <row r="7" spans="1:8" x14ac:dyDescent="0.45">
      <c r="B7" s="7" t="s">
        <v>16</v>
      </c>
    </row>
    <row r="8" spans="1:8" x14ac:dyDescent="0.45">
      <c r="B8" s="7" t="s">
        <v>17</v>
      </c>
      <c r="G8" s="8"/>
      <c r="H8" s="8"/>
    </row>
    <row r="9" spans="1:8" x14ac:dyDescent="0.45">
      <c r="B9" s="7" t="s">
        <v>18</v>
      </c>
    </row>
    <row r="10" spans="1:8" x14ac:dyDescent="0.45">
      <c r="B10" s="7" t="s">
        <v>19</v>
      </c>
    </row>
    <row r="11" spans="1:8" x14ac:dyDescent="0.45">
      <c r="B11" s="7" t="s">
        <v>20</v>
      </c>
    </row>
    <row r="12" spans="1:8" x14ac:dyDescent="0.45">
      <c r="B12" s="7" t="s">
        <v>21</v>
      </c>
    </row>
    <row r="13" spans="1:8" x14ac:dyDescent="0.45">
      <c r="B13" s="7" t="s">
        <v>22</v>
      </c>
    </row>
    <row r="14" spans="1:8" x14ac:dyDescent="0.45">
      <c r="B14" s="7" t="s">
        <v>23</v>
      </c>
    </row>
    <row r="15" spans="1:8" x14ac:dyDescent="0.45">
      <c r="B15" s="7" t="s">
        <v>24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請求内訳書(PC入力・手書共用) </vt:lpstr>
      <vt:lpstr>データ用</vt:lpstr>
      <vt:lpstr>'請求内訳書(PC入力・手書共用) '!Print_Area</vt:lpstr>
      <vt:lpstr>消費税率</vt:lpstr>
      <vt:lpstr>単位</vt:lpstr>
      <vt:lpstr>登録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2020-11-26T05:21:02Z</dcterms:created>
  <dcterms:modified xsi:type="dcterms:W3CDTF">2023-10-02T09:54:10Z</dcterms:modified>
</cp:coreProperties>
</file>