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filterPrivacy="1" defaultThemeVersion="166925"/>
  <xr:revisionPtr revIDLastSave="0" documentId="13_ncr:1_{B322E6A2-2B27-4DA4-A54F-E0FA9B4F9E1D}" xr6:coauthVersionLast="47" xr6:coauthVersionMax="47" xr10:uidLastSave="{00000000-0000-0000-0000-000000000000}"/>
  <bookViews>
    <workbookView xWindow="-120" yWindow="-120" windowWidth="29040" windowHeight="15840" xr2:uid="{309DC17D-A08E-4902-8C6D-9AF4BED39788}"/>
  </bookViews>
  <sheets>
    <sheet name="出来高請求書(PC入力用)" sheetId="1" r:id="rId1"/>
    <sheet name="出来高請求書(PC入力用) 記入要領) " sheetId="3" r:id="rId2"/>
    <sheet name="押印欄" sheetId="5" state="hidden" r:id="rId3"/>
  </sheets>
  <externalReferences>
    <externalReference r:id="rId4"/>
  </externalReferences>
  <definedNames>
    <definedName name="_xlnm.Print_Area" localSheetId="0">'出来高請求書(PC入力用)'!$A$1:$T$27</definedName>
    <definedName name="_xlnm.Print_Area" localSheetId="1">'出来高請求書(PC入力用) 記入要領) '!$A$1:$AC$27</definedName>
    <definedName name="登録">[1]データ用!$C$2:$C$3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5" l="1"/>
  <c r="O15" i="1" l="1"/>
  <c r="O20" i="1" s="1"/>
  <c r="R15" i="1"/>
  <c r="R20" i="1" s="1"/>
  <c r="O16" i="1"/>
  <c r="R16" i="1"/>
  <c r="O17" i="1"/>
  <c r="R17" i="1"/>
  <c r="O18" i="1"/>
  <c r="R18" i="1"/>
  <c r="O19" i="1"/>
  <c r="R19" i="1"/>
  <c r="R15" i="3"/>
  <c r="R16" i="3"/>
  <c r="R17" i="3"/>
  <c r="R18" i="3"/>
  <c r="R19" i="3"/>
  <c r="O15" i="3"/>
  <c r="O16" i="3"/>
  <c r="O17" i="3"/>
  <c r="O18" i="3"/>
  <c r="O19" i="3"/>
  <c r="G20" i="3"/>
  <c r="J20" i="3"/>
  <c r="O20" i="3"/>
  <c r="O14" i="1"/>
  <c r="O14" i="3"/>
  <c r="R20" i="3" l="1"/>
  <c r="R14" i="3"/>
  <c r="R14" i="1"/>
  <c r="O21" i="3" l="1"/>
  <c r="O22" i="3" s="1"/>
  <c r="F6" i="3" s="1"/>
  <c r="J20" i="1"/>
  <c r="G20" i="1"/>
  <c r="O21" i="1" l="1"/>
  <c r="O22" i="1" l="1"/>
  <c r="F6" i="1" s="1"/>
</calcChain>
</file>

<file path=xl/sharedStrings.xml><?xml version="1.0" encoding="utf-8"?>
<sst xmlns="http://schemas.openxmlformats.org/spreadsheetml/2006/main" count="71" uniqueCount="44">
  <si>
    <t>№</t>
    <phoneticPr fontId="2"/>
  </si>
  <si>
    <t>請求年月日</t>
    <rPh sb="0" eb="2">
      <t>セイキュウ</t>
    </rPh>
    <rPh sb="2" eb="5">
      <t>ネンガッピ</t>
    </rPh>
    <phoneticPr fontId="2"/>
  </si>
  <si>
    <t>取引先コード</t>
    <rPh sb="0" eb="2">
      <t>トリヒキ</t>
    </rPh>
    <rPh sb="2" eb="3">
      <t>サキ</t>
    </rPh>
    <phoneticPr fontId="2"/>
  </si>
  <si>
    <t>請求金額</t>
    <rPh sb="0" eb="2">
      <t>セイキュウ</t>
    </rPh>
    <rPh sb="2" eb="4">
      <t>キンガク</t>
    </rPh>
    <phoneticPr fontId="2"/>
  </si>
  <si>
    <t>住　　　　　所</t>
    <rPh sb="0" eb="1">
      <t>ジュウ</t>
    </rPh>
    <rPh sb="6" eb="7">
      <t>ショ</t>
    </rPh>
    <phoneticPr fontId="2"/>
  </si>
  <si>
    <t>社　　　　　名</t>
    <rPh sb="0" eb="1">
      <t>シャ</t>
    </rPh>
    <rPh sb="6" eb="7">
      <t>ナ</t>
    </rPh>
    <phoneticPr fontId="2"/>
  </si>
  <si>
    <t>㊞</t>
    <phoneticPr fontId="2"/>
  </si>
  <si>
    <t>電　　　　　話</t>
    <rPh sb="0" eb="1">
      <t>デン</t>
    </rPh>
    <rPh sb="6" eb="7">
      <t>ハナシ</t>
    </rPh>
    <phoneticPr fontId="2"/>
  </si>
  <si>
    <t>工事番号</t>
    <rPh sb="0" eb="2">
      <t>コウジ</t>
    </rPh>
    <rPh sb="2" eb="4">
      <t>バンゴウ</t>
    </rPh>
    <phoneticPr fontId="2"/>
  </si>
  <si>
    <t>契約金額</t>
    <rPh sb="0" eb="2">
      <t>ケイヤク</t>
    </rPh>
    <rPh sb="2" eb="4">
      <t>キンガク</t>
    </rPh>
    <phoneticPr fontId="2"/>
  </si>
  <si>
    <t>前回までの請求金額</t>
    <rPh sb="0" eb="2">
      <t>ゼンカイ</t>
    </rPh>
    <rPh sb="5" eb="7">
      <t>セイキュウ</t>
    </rPh>
    <rPh sb="7" eb="9">
      <t>キンガク</t>
    </rPh>
    <phoneticPr fontId="2"/>
  </si>
  <si>
    <t>※弊社使用欄</t>
    <rPh sb="1" eb="3">
      <t>ヘイシャ</t>
    </rPh>
    <rPh sb="3" eb="5">
      <t>シヨウ</t>
    </rPh>
    <rPh sb="5" eb="6">
      <t>ラン</t>
    </rPh>
    <phoneticPr fontId="2"/>
  </si>
  <si>
    <t>直工費</t>
    <rPh sb="0" eb="3">
      <t>チョッコウヒ</t>
    </rPh>
    <phoneticPr fontId="2"/>
  </si>
  <si>
    <t>経費A</t>
    <rPh sb="0" eb="2">
      <t>ケイヒ</t>
    </rPh>
    <phoneticPr fontId="2"/>
  </si>
  <si>
    <t>経費B</t>
    <rPh sb="0" eb="2">
      <t>ケイヒ</t>
    </rPh>
    <phoneticPr fontId="2"/>
  </si>
  <si>
    <t>回議</t>
    <rPh sb="0" eb="2">
      <t>カイギ</t>
    </rPh>
    <phoneticPr fontId="2"/>
  </si>
  <si>
    <t>入力</t>
    <rPh sb="0" eb="2">
      <t>ニュウリョク</t>
    </rPh>
    <phoneticPr fontId="2"/>
  </si>
  <si>
    <t>決裁</t>
    <rPh sb="0" eb="2">
      <t>ケッサイ</t>
    </rPh>
    <phoneticPr fontId="2"/>
  </si>
  <si>
    <t>部長</t>
    <rPh sb="0" eb="2">
      <t>ブチョウ</t>
    </rPh>
    <phoneticPr fontId="2"/>
  </si>
  <si>
    <t>担当者</t>
    <rPh sb="0" eb="3">
      <t>タントウシャ</t>
    </rPh>
    <phoneticPr fontId="2"/>
  </si>
  <si>
    <t>入力者</t>
    <rPh sb="0" eb="3">
      <t>ニュウリョクシャ</t>
    </rPh>
    <phoneticPr fontId="2"/>
  </si>
  <si>
    <t>日付・伝票No.</t>
    <rPh sb="0" eb="2">
      <t>ヒヅケ</t>
    </rPh>
    <rPh sb="3" eb="5">
      <t>デンピョウ</t>
    </rPh>
    <phoneticPr fontId="2"/>
  </si>
  <si>
    <t>適格請求書発行事業者
登録番号</t>
    <rPh sb="0" eb="2">
      <t>テキカク</t>
    </rPh>
    <rPh sb="2" eb="5">
      <t>セイキュウショ</t>
    </rPh>
    <rPh sb="5" eb="7">
      <t>ハッコウ</t>
    </rPh>
    <rPh sb="7" eb="10">
      <t>ジギョウシャ</t>
    </rPh>
    <rPh sb="11" eb="13">
      <t>トウロク</t>
    </rPh>
    <rPh sb="13" eb="15">
      <t>バンゴウ</t>
    </rPh>
    <phoneticPr fontId="2"/>
  </si>
  <si>
    <t>今回請求金額（10％対象）</t>
    <rPh sb="0" eb="2">
      <t>コンカイ</t>
    </rPh>
    <rPh sb="2" eb="4">
      <t>セイキュウ</t>
    </rPh>
    <rPh sb="4" eb="6">
      <t>キンガク</t>
    </rPh>
    <phoneticPr fontId="2"/>
  </si>
  <si>
    <t>当月請求金額合計</t>
    <rPh sb="0" eb="2">
      <t>トウゲツ</t>
    </rPh>
    <rPh sb="2" eb="4">
      <t>セイキュウ</t>
    </rPh>
    <rPh sb="4" eb="5">
      <t>キン</t>
    </rPh>
    <rPh sb="5" eb="6">
      <t>ガク</t>
    </rPh>
    <rPh sb="6" eb="8">
      <t>ゴウケイ</t>
    </rPh>
    <phoneticPr fontId="2"/>
  </si>
  <si>
    <t>当月請求金額に対する消費税額（10％対象）</t>
    <rPh sb="0" eb="2">
      <t>トウゲツ</t>
    </rPh>
    <rPh sb="2" eb="4">
      <t>セイキュウ</t>
    </rPh>
    <rPh sb="4" eb="6">
      <t>キンガク</t>
    </rPh>
    <rPh sb="7" eb="8">
      <t>タイ</t>
    </rPh>
    <rPh sb="10" eb="13">
      <t>ショウヒゼイ</t>
    </rPh>
    <rPh sb="13" eb="14">
      <t>ガク</t>
    </rPh>
    <rPh sb="18" eb="20">
      <t>タイショウ</t>
    </rPh>
    <phoneticPr fontId="2"/>
  </si>
  <si>
    <t xml:space="preserve"> T　　-　　　　　　-　　　　　　-　　　　　 </t>
    <phoneticPr fontId="2"/>
  </si>
  <si>
    <t>摘　　　　　要</t>
    <phoneticPr fontId="2"/>
  </si>
  <si>
    <t>合　　計</t>
    <phoneticPr fontId="2"/>
  </si>
  <si>
    <t>契約残高</t>
    <rPh sb="0" eb="2">
      <t>ケイヤク</t>
    </rPh>
    <rPh sb="2" eb="4">
      <t>ザンダカ</t>
    </rPh>
    <phoneticPr fontId="2"/>
  </si>
  <si>
    <t>年月日</t>
    <rPh sb="0" eb="3">
      <t>ネンガッピ</t>
    </rPh>
    <phoneticPr fontId="2"/>
  </si>
  <si>
    <t xml:space="preserve"> 請　　　　求　　　　書
（出来高指定様式） </t>
    <phoneticPr fontId="2"/>
  </si>
  <si>
    <t>解体工事</t>
    <rPh sb="0" eb="4">
      <t>カイタイコウジ</t>
    </rPh>
    <phoneticPr fontId="2"/>
  </si>
  <si>
    <t xml:space="preserve"> T1　-　1234　-　5678　-　9012</t>
    <phoneticPr fontId="2"/>
  </si>
  <si>
    <t>汐留プロジェクト解体工事</t>
    <rPh sb="0" eb="2">
      <t>シオドメ</t>
    </rPh>
    <rPh sb="8" eb="12">
      <t>カイタイコウジ</t>
    </rPh>
    <phoneticPr fontId="2"/>
  </si>
  <si>
    <t>東京都港区新橋四丁目24番11号</t>
    <rPh sb="0" eb="5">
      <t>トウキョウトミナトク</t>
    </rPh>
    <rPh sb="5" eb="7">
      <t>シンバシ</t>
    </rPh>
    <rPh sb="7" eb="10">
      <t>ヨンチョウメ</t>
    </rPh>
    <rPh sb="12" eb="13">
      <t>バン</t>
    </rPh>
    <rPh sb="15" eb="16">
      <t>ゴウ</t>
    </rPh>
    <phoneticPr fontId="2"/>
  </si>
  <si>
    <t>03-1234-5678</t>
    <phoneticPr fontId="2"/>
  </si>
  <si>
    <t>株式会社汐留建設</t>
    <rPh sb="0" eb="4">
      <t>カブシキカイシャ</t>
    </rPh>
    <rPh sb="4" eb="6">
      <t>シオドメ</t>
    </rPh>
    <rPh sb="6" eb="8">
      <t>ケンセツ</t>
    </rPh>
    <phoneticPr fontId="2"/>
  </si>
  <si>
    <t>累計出来高</t>
    <rPh sb="0" eb="2">
      <t>ルイケイ</t>
    </rPh>
    <rPh sb="2" eb="5">
      <t>デキダカ</t>
    </rPh>
    <phoneticPr fontId="2"/>
  </si>
  <si>
    <r>
      <t>立替(</t>
    </r>
    <r>
      <rPr>
        <sz val="8"/>
        <color theme="1"/>
        <rFont val="ＭＳ Ｐ明朝"/>
        <family val="1"/>
        <charset val="128"/>
      </rPr>
      <t>金額は税込</t>
    </r>
    <r>
      <rPr>
        <sz val="10"/>
        <color theme="1"/>
        <rFont val="ＭＳ Ｐ明朝"/>
        <family val="1"/>
        <charset val="128"/>
      </rPr>
      <t>)</t>
    </r>
    <rPh sb="0" eb="2">
      <t>タテカ</t>
    </rPh>
    <rPh sb="3" eb="5">
      <t>キンガク</t>
    </rPh>
    <rPh sb="6" eb="8">
      <t>ゼイコ</t>
    </rPh>
    <phoneticPr fontId="2"/>
  </si>
  <si>
    <t>\</t>
    <phoneticPr fontId="2"/>
  </si>
  <si>
    <t>工事枝番号</t>
    <rPh sb="0" eb="5">
      <t>コウジエダバンゴウ</t>
    </rPh>
    <phoneticPr fontId="2"/>
  </si>
  <si>
    <t>工事名称</t>
    <rPh sb="0" eb="1">
      <t>コウ</t>
    </rPh>
    <rPh sb="1" eb="2">
      <t>コト</t>
    </rPh>
    <rPh sb="2" eb="4">
      <t>メイショウ</t>
    </rPh>
    <phoneticPr fontId="2"/>
  </si>
  <si>
    <t>　TANAKEN株式会社　　御中</t>
    <rPh sb="8" eb="12">
      <t>カブシキガイシャ</t>
    </rPh>
    <rPh sb="14" eb="16">
      <t>オンチュウ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</si>
</sst>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176" formatCode="yyyy&quot;年&quot;m&quot;月&quot;d&quot;日&quot;;@"/>
    <numFmt numFmtId="177" formatCode="[$-F800]dddd\,\ mmmm\ dd\,\ yyyy"/>
    <numFmt numFmtId="178" formatCode="#,##0_);[Red]\(#,##0\)"/>
    <numFmt numFmtId="179" formatCode="m/d;@"/>
    <numFmt numFmtId="180" formatCode="#,##0_ "/>
  </numFmts>
  <fonts count="18" x14ac:knownFonts="1">
    <font>
      <sz val="11"/>
      <color theme="1"/>
      <name val="游ゴシック"/>
      <family val="2"/>
      <charset val="128"/>
      <scheme val="minor"/>
    </font>
    <font>
      <b/>
      <u val="double"/>
      <sz val="2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u val="double"/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26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horizontal="right" vertical="center"/>
    </xf>
    <xf numFmtId="0" fontId="7" fillId="2" borderId="1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8" xfId="0" applyFont="1" applyFill="1" applyBorder="1" applyAlignment="1">
      <alignment vertical="center" shrinkToFit="1"/>
    </xf>
    <xf numFmtId="0" fontId="4" fillId="2" borderId="0" xfId="0" applyFont="1" applyFill="1" applyAlignment="1">
      <alignment vertical="center" shrinkToFit="1"/>
    </xf>
    <xf numFmtId="0" fontId="4" fillId="2" borderId="0" xfId="0" applyFont="1" applyFill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shrinkToFit="1"/>
    </xf>
    <xf numFmtId="0" fontId="4" fillId="2" borderId="34" xfId="0" applyFont="1" applyFill="1" applyBorder="1">
      <alignment vertical="center"/>
    </xf>
    <xf numFmtId="0" fontId="12" fillId="2" borderId="0" xfId="0" applyFont="1" applyFill="1">
      <alignment vertical="center"/>
    </xf>
    <xf numFmtId="0" fontId="4" fillId="2" borderId="0" xfId="0" applyFont="1" applyFill="1" applyAlignment="1">
      <alignment vertical="center" textRotation="91"/>
    </xf>
    <xf numFmtId="0" fontId="13" fillId="0" borderId="0" xfId="0" applyFont="1">
      <alignment vertical="center"/>
    </xf>
    <xf numFmtId="0" fontId="0" fillId="0" borderId="0" xfId="0" applyAlignment="1">
      <alignment vertical="center" wrapText="1"/>
    </xf>
    <xf numFmtId="0" fontId="15" fillId="0" borderId="37" xfId="0" applyFont="1" applyBorder="1" applyAlignment="1">
      <alignment horizontal="center" vertical="center"/>
    </xf>
    <xf numFmtId="0" fontId="3" fillId="0" borderId="6" xfId="0" applyFont="1" applyBorder="1" applyProtection="1">
      <alignment vertical="center"/>
      <protection locked="0"/>
    </xf>
    <xf numFmtId="0" fontId="1" fillId="2" borderId="0" xfId="0" applyFont="1" applyFill="1">
      <alignment vertical="center"/>
    </xf>
    <xf numFmtId="0" fontId="3" fillId="0" borderId="6" xfId="0" applyFont="1" applyBorder="1">
      <alignment vertical="center"/>
    </xf>
    <xf numFmtId="177" fontId="16" fillId="0" borderId="35" xfId="0" applyNumberFormat="1" applyFont="1" applyBorder="1" applyAlignment="1">
      <alignment horizontal="center" vertical="center"/>
    </xf>
    <xf numFmtId="177" fontId="16" fillId="0" borderId="36" xfId="0" applyNumberFormat="1" applyFont="1" applyBorder="1">
      <alignment vertical="center"/>
    </xf>
    <xf numFmtId="178" fontId="4" fillId="2" borderId="45" xfId="0" applyNumberFormat="1" applyFont="1" applyFill="1" applyBorder="1">
      <alignment vertical="center"/>
    </xf>
    <xf numFmtId="178" fontId="4" fillId="2" borderId="43" xfId="0" applyNumberFormat="1" applyFont="1" applyFill="1" applyBorder="1">
      <alignment vertical="center"/>
    </xf>
    <xf numFmtId="178" fontId="4" fillId="2" borderId="44" xfId="0" applyNumberFormat="1" applyFont="1" applyFill="1" applyBorder="1">
      <alignment vertical="center"/>
    </xf>
    <xf numFmtId="178" fontId="4" fillId="2" borderId="46" xfId="0" applyNumberFormat="1" applyFont="1" applyFill="1" applyBorder="1">
      <alignment vertical="center"/>
    </xf>
    <xf numFmtId="14" fontId="4" fillId="0" borderId="56" xfId="0" applyNumberFormat="1" applyFont="1" applyBorder="1" applyAlignment="1" applyProtection="1">
      <alignment horizontal="center" vertical="center"/>
      <protection locked="0"/>
    </xf>
    <xf numFmtId="14" fontId="4" fillId="0" borderId="57" xfId="0" applyNumberFormat="1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center" vertical="center"/>
      <protection locked="0"/>
    </xf>
    <xf numFmtId="178" fontId="4" fillId="0" borderId="49" xfId="0" applyNumberFormat="1" applyFont="1" applyBorder="1" applyProtection="1">
      <alignment vertical="center"/>
      <protection locked="0"/>
    </xf>
    <xf numFmtId="178" fontId="4" fillId="0" borderId="47" xfId="0" applyNumberFormat="1" applyFont="1" applyBorder="1" applyProtection="1">
      <alignment vertical="center"/>
      <protection locked="0"/>
    </xf>
    <xf numFmtId="178" fontId="4" fillId="0" borderId="48" xfId="0" applyNumberFormat="1" applyFont="1" applyBorder="1" applyProtection="1">
      <alignment vertical="center"/>
      <protection locked="0"/>
    </xf>
    <xf numFmtId="9" fontId="10" fillId="0" borderId="49" xfId="0" applyNumberFormat="1" applyFont="1" applyBorder="1" applyAlignment="1" applyProtection="1">
      <alignment horizontal="center" vertical="center"/>
      <protection locked="0"/>
    </xf>
    <xf numFmtId="9" fontId="10" fillId="0" borderId="48" xfId="0" applyNumberFormat="1" applyFont="1" applyBorder="1" applyAlignment="1" applyProtection="1">
      <alignment horizontal="center" vertical="center"/>
      <protection locked="0"/>
    </xf>
    <xf numFmtId="178" fontId="4" fillId="2" borderId="49" xfId="0" applyNumberFormat="1" applyFont="1" applyFill="1" applyBorder="1">
      <alignment vertical="center"/>
    </xf>
    <xf numFmtId="178" fontId="4" fillId="2" borderId="47" xfId="0" applyNumberFormat="1" applyFont="1" applyFill="1" applyBorder="1">
      <alignment vertical="center"/>
    </xf>
    <xf numFmtId="178" fontId="4" fillId="2" borderId="48" xfId="0" applyNumberFormat="1" applyFont="1" applyFill="1" applyBorder="1">
      <alignment vertical="center"/>
    </xf>
    <xf numFmtId="178" fontId="4" fillId="2" borderId="50" xfId="0" applyNumberFormat="1" applyFont="1" applyFill="1" applyBorder="1">
      <alignment vertical="center"/>
    </xf>
    <xf numFmtId="14" fontId="4" fillId="0" borderId="54" xfId="0" applyNumberFormat="1" applyFont="1" applyBorder="1" applyAlignment="1" applyProtection="1">
      <alignment horizontal="center" vertical="center"/>
      <protection locked="0"/>
    </xf>
    <xf numFmtId="14" fontId="4" fillId="0" borderId="55" xfId="0" applyNumberFormat="1" applyFont="1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center" vertical="center"/>
      <protection locked="0"/>
    </xf>
    <xf numFmtId="178" fontId="4" fillId="0" borderId="45" xfId="0" applyNumberFormat="1" applyFont="1" applyBorder="1" applyProtection="1">
      <alignment vertical="center"/>
      <protection locked="0"/>
    </xf>
    <xf numFmtId="178" fontId="4" fillId="0" borderId="43" xfId="0" applyNumberFormat="1" applyFont="1" applyBorder="1" applyProtection="1">
      <alignment vertical="center"/>
      <protection locked="0"/>
    </xf>
    <xf numFmtId="178" fontId="4" fillId="0" borderId="44" xfId="0" applyNumberFormat="1" applyFont="1" applyBorder="1" applyProtection="1">
      <alignment vertical="center"/>
      <protection locked="0"/>
    </xf>
    <xf numFmtId="9" fontId="10" fillId="0" borderId="45" xfId="0" applyNumberFormat="1" applyFont="1" applyBorder="1" applyAlignment="1" applyProtection="1">
      <alignment horizontal="center" vertical="center"/>
      <protection locked="0"/>
    </xf>
    <xf numFmtId="9" fontId="10" fillId="0" borderId="44" xfId="0" applyNumberFormat="1" applyFont="1" applyBorder="1" applyAlignment="1" applyProtection="1">
      <alignment horizontal="center" vertical="center"/>
      <protection locked="0"/>
    </xf>
    <xf numFmtId="14" fontId="4" fillId="0" borderId="53" xfId="0" applyNumberFormat="1" applyFont="1" applyBorder="1" applyAlignment="1" applyProtection="1">
      <alignment horizontal="center" vertical="center"/>
      <protection locked="0"/>
    </xf>
    <xf numFmtId="14" fontId="4" fillId="0" borderId="35" xfId="0" applyNumberFormat="1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179" fontId="4" fillId="2" borderId="58" xfId="0" applyNumberFormat="1" applyFont="1" applyFill="1" applyBorder="1" applyAlignment="1">
      <alignment horizontal="center" vertical="center"/>
    </xf>
    <xf numFmtId="179" fontId="4" fillId="2" borderId="37" xfId="0" applyNumberFormat="1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180" fontId="10" fillId="2" borderId="30" xfId="0" applyNumberFormat="1" applyFont="1" applyFill="1" applyBorder="1">
      <alignment vertical="center"/>
    </xf>
    <xf numFmtId="180" fontId="10" fillId="2" borderId="28" xfId="0" applyNumberFormat="1" applyFont="1" applyFill="1" applyBorder="1">
      <alignment vertical="center"/>
    </xf>
    <xf numFmtId="180" fontId="10" fillId="2" borderId="29" xfId="0" applyNumberFormat="1" applyFont="1" applyFill="1" applyBorder="1">
      <alignment vertical="center"/>
    </xf>
    <xf numFmtId="180" fontId="4" fillId="2" borderId="31" xfId="0" applyNumberFormat="1" applyFont="1" applyFill="1" applyBorder="1">
      <alignment vertical="center"/>
    </xf>
    <xf numFmtId="180" fontId="4" fillId="2" borderId="32" xfId="0" applyNumberFormat="1" applyFont="1" applyFill="1" applyBorder="1">
      <alignment vertical="center"/>
    </xf>
    <xf numFmtId="180" fontId="4" fillId="2" borderId="33" xfId="0" applyNumberFormat="1" applyFont="1" applyFill="1" applyBorder="1">
      <alignment vertical="center"/>
    </xf>
    <xf numFmtId="178" fontId="4" fillId="2" borderId="21" xfId="0" applyNumberFormat="1" applyFont="1" applyFill="1" applyBorder="1">
      <alignment vertical="center"/>
    </xf>
    <xf numFmtId="178" fontId="4" fillId="2" borderId="19" xfId="0" applyNumberFormat="1" applyFont="1" applyFill="1" applyBorder="1">
      <alignment vertical="center"/>
    </xf>
    <xf numFmtId="178" fontId="4" fillId="2" borderId="22" xfId="0" applyNumberFormat="1" applyFont="1" applyFill="1" applyBorder="1">
      <alignment vertical="center"/>
    </xf>
    <xf numFmtId="178" fontId="6" fillId="2" borderId="21" xfId="0" applyNumberFormat="1" applyFont="1" applyFill="1" applyBorder="1">
      <alignment vertical="center"/>
    </xf>
    <xf numFmtId="178" fontId="6" fillId="2" borderId="19" xfId="0" applyNumberFormat="1" applyFont="1" applyFill="1" applyBorder="1">
      <alignment vertical="center"/>
    </xf>
    <xf numFmtId="178" fontId="6" fillId="2" borderId="20" xfId="0" applyNumberFormat="1" applyFont="1" applyFill="1" applyBorder="1">
      <alignment vertical="center"/>
    </xf>
    <xf numFmtId="9" fontId="11" fillId="2" borderId="23" xfId="0" applyNumberFormat="1" applyFont="1" applyFill="1" applyBorder="1" applyAlignment="1">
      <alignment horizontal="center" vertical="center"/>
    </xf>
    <xf numFmtId="9" fontId="11" fillId="2" borderId="24" xfId="0" applyNumberFormat="1" applyFont="1" applyFill="1" applyBorder="1" applyAlignment="1">
      <alignment horizontal="center" vertical="center"/>
    </xf>
    <xf numFmtId="178" fontId="4" fillId="2" borderId="20" xfId="0" applyNumberFormat="1" applyFont="1" applyFill="1" applyBorder="1">
      <alignment vertical="center"/>
    </xf>
    <xf numFmtId="178" fontId="10" fillId="2" borderId="21" xfId="0" applyNumberFormat="1" applyFont="1" applyFill="1" applyBorder="1" applyAlignment="1">
      <alignment horizontal="center" vertical="center"/>
    </xf>
    <xf numFmtId="178" fontId="10" fillId="2" borderId="19" xfId="0" applyNumberFormat="1" applyFont="1" applyFill="1" applyBorder="1" applyAlignment="1">
      <alignment horizontal="center" vertical="center"/>
    </xf>
    <xf numFmtId="178" fontId="10" fillId="2" borderId="20" xfId="0" applyNumberFormat="1" applyFont="1" applyFill="1" applyBorder="1" applyAlignment="1">
      <alignment horizontal="center" vertical="center"/>
    </xf>
    <xf numFmtId="178" fontId="10" fillId="2" borderId="21" xfId="0" applyNumberFormat="1" applyFont="1" applyFill="1" applyBorder="1">
      <alignment vertical="center"/>
    </xf>
    <xf numFmtId="178" fontId="10" fillId="2" borderId="19" xfId="0" applyNumberFormat="1" applyFont="1" applyFill="1" applyBorder="1">
      <alignment vertical="center"/>
    </xf>
    <xf numFmtId="178" fontId="10" fillId="2" borderId="20" xfId="0" applyNumberFormat="1" applyFont="1" applyFill="1" applyBorder="1">
      <alignment vertical="center"/>
    </xf>
    <xf numFmtId="178" fontId="4" fillId="2" borderId="23" xfId="0" applyNumberFormat="1" applyFont="1" applyFill="1" applyBorder="1">
      <alignment vertical="center"/>
    </xf>
    <xf numFmtId="178" fontId="4" fillId="2" borderId="25" xfId="0" applyNumberFormat="1" applyFont="1" applyFill="1" applyBorder="1">
      <alignment vertical="center"/>
    </xf>
    <xf numFmtId="178" fontId="4" fillId="2" borderId="26" xfId="0" applyNumberFormat="1" applyFont="1" applyFill="1" applyBorder="1">
      <alignment vertical="center"/>
    </xf>
    <xf numFmtId="178" fontId="4" fillId="2" borderId="38" xfId="0" applyNumberFormat="1" applyFont="1" applyFill="1" applyBorder="1">
      <alignment vertical="center"/>
    </xf>
    <xf numFmtId="178" fontId="4" fillId="2" borderId="39" xfId="0" applyNumberFormat="1" applyFont="1" applyFill="1" applyBorder="1">
      <alignment vertical="center"/>
    </xf>
    <xf numFmtId="178" fontId="4" fillId="2" borderId="42" xfId="0" applyNumberFormat="1" applyFont="1" applyFill="1" applyBorder="1">
      <alignment vertical="center"/>
    </xf>
    <xf numFmtId="178" fontId="4" fillId="0" borderId="38" xfId="0" applyNumberFormat="1" applyFont="1" applyBorder="1" applyProtection="1">
      <alignment vertical="center"/>
      <protection locked="0"/>
    </xf>
    <xf numFmtId="178" fontId="4" fillId="0" borderId="39" xfId="0" applyNumberFormat="1" applyFont="1" applyBorder="1" applyProtection="1">
      <alignment vertical="center"/>
      <protection locked="0"/>
    </xf>
    <xf numFmtId="178" fontId="4" fillId="0" borderId="40" xfId="0" applyNumberFormat="1" applyFont="1" applyBorder="1" applyProtection="1">
      <alignment vertical="center"/>
      <protection locked="0"/>
    </xf>
    <xf numFmtId="9" fontId="10" fillId="0" borderId="38" xfId="0" applyNumberFormat="1" applyFont="1" applyBorder="1" applyAlignment="1" applyProtection="1">
      <alignment horizontal="center" vertical="center"/>
      <protection locked="0"/>
    </xf>
    <xf numFmtId="9" fontId="10" fillId="0" borderId="40" xfId="0" applyNumberFormat="1" applyFont="1" applyBorder="1" applyAlignment="1" applyProtection="1">
      <alignment horizontal="center" vertical="center"/>
      <protection locked="0"/>
    </xf>
    <xf numFmtId="178" fontId="4" fillId="2" borderId="40" xfId="0" applyNumberFormat="1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0" borderId="62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6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11" xfId="0" applyFont="1" applyBorder="1" applyProtection="1">
      <alignment vertical="center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0" xfId="0" applyFont="1" applyProtection="1">
      <alignment vertical="center"/>
      <protection locked="0"/>
    </xf>
    <xf numFmtId="0" fontId="8" fillId="2" borderId="0" xfId="0" applyFont="1" applyFill="1" applyAlignment="1">
      <alignment horizontal="center"/>
    </xf>
    <xf numFmtId="0" fontId="8" fillId="2" borderId="7" xfId="0" applyFont="1" applyFill="1" applyBorder="1" applyAlignment="1">
      <alignment horizontal="center"/>
    </xf>
    <xf numFmtId="5" fontId="9" fillId="2" borderId="0" xfId="0" applyNumberFormat="1" applyFont="1" applyFill="1" applyAlignment="1">
      <alignment horizontal="center"/>
    </xf>
    <xf numFmtId="5" fontId="9" fillId="2" borderId="7" xfId="0" applyNumberFormat="1" applyFont="1" applyFill="1" applyBorder="1" applyAlignment="1">
      <alignment horizontal="center"/>
    </xf>
    <xf numFmtId="0" fontId="4" fillId="0" borderId="6" xfId="0" applyFont="1" applyBorder="1" applyProtection="1">
      <alignment vertical="center"/>
      <protection locked="0"/>
    </xf>
    <xf numFmtId="0" fontId="12" fillId="2" borderId="5" xfId="0" applyFont="1" applyFill="1" applyBorder="1" applyAlignment="1">
      <alignment horizontal="center" vertical="center" wrapText="1" shrinkToFit="1"/>
    </xf>
    <xf numFmtId="0" fontId="12" fillId="2" borderId="0" xfId="0" applyFont="1" applyFill="1" applyAlignment="1">
      <alignment horizontal="center" vertical="center" wrapText="1" shrinkToFit="1"/>
    </xf>
    <xf numFmtId="176" fontId="4" fillId="0" borderId="0" xfId="0" applyNumberFormat="1" applyFont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/>
    </xf>
    <xf numFmtId="177" fontId="6" fillId="0" borderId="1" xfId="0" applyNumberFormat="1" applyFont="1" applyBorder="1" applyAlignment="1" applyProtection="1">
      <alignment horizont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top"/>
    </xf>
    <xf numFmtId="178" fontId="6" fillId="2" borderId="45" xfId="0" applyNumberFormat="1" applyFont="1" applyFill="1" applyBorder="1">
      <alignment vertical="center"/>
    </xf>
    <xf numFmtId="178" fontId="6" fillId="2" borderId="43" xfId="0" applyNumberFormat="1" applyFont="1" applyFill="1" applyBorder="1">
      <alignment vertical="center"/>
    </xf>
    <xf numFmtId="178" fontId="6" fillId="2" borderId="44" xfId="0" applyNumberFormat="1" applyFont="1" applyFill="1" applyBorder="1">
      <alignment vertical="center"/>
    </xf>
    <xf numFmtId="178" fontId="6" fillId="2" borderId="46" xfId="0" applyNumberFormat="1" applyFont="1" applyFill="1" applyBorder="1">
      <alignment vertical="center"/>
    </xf>
    <xf numFmtId="178" fontId="6" fillId="0" borderId="49" xfId="0" applyNumberFormat="1" applyFont="1" applyBorder="1" applyProtection="1">
      <alignment vertical="center"/>
      <protection locked="0"/>
    </xf>
    <xf numFmtId="178" fontId="6" fillId="0" borderId="47" xfId="0" applyNumberFormat="1" applyFont="1" applyBorder="1" applyProtection="1">
      <alignment vertical="center"/>
      <protection locked="0"/>
    </xf>
    <xf numFmtId="178" fontId="6" fillId="0" borderId="48" xfId="0" applyNumberFormat="1" applyFont="1" applyBorder="1" applyProtection="1">
      <alignment vertical="center"/>
      <protection locked="0"/>
    </xf>
    <xf numFmtId="9" fontId="11" fillId="0" borderId="49" xfId="0" applyNumberFormat="1" applyFont="1" applyBorder="1" applyAlignment="1" applyProtection="1">
      <alignment horizontal="center" vertical="center"/>
      <protection locked="0"/>
    </xf>
    <xf numFmtId="9" fontId="11" fillId="0" borderId="48" xfId="0" applyNumberFormat="1" applyFont="1" applyBorder="1" applyAlignment="1" applyProtection="1">
      <alignment horizontal="center" vertical="center"/>
      <protection locked="0"/>
    </xf>
    <xf numFmtId="178" fontId="6" fillId="2" borderId="49" xfId="0" applyNumberFormat="1" applyFont="1" applyFill="1" applyBorder="1">
      <alignment vertical="center"/>
    </xf>
    <xf numFmtId="178" fontId="6" fillId="2" borderId="47" xfId="0" applyNumberFormat="1" applyFont="1" applyFill="1" applyBorder="1">
      <alignment vertical="center"/>
    </xf>
    <xf numFmtId="178" fontId="6" fillId="2" borderId="48" xfId="0" applyNumberFormat="1" applyFont="1" applyFill="1" applyBorder="1">
      <alignment vertical="center"/>
    </xf>
    <xf numFmtId="178" fontId="6" fillId="2" borderId="50" xfId="0" applyNumberFormat="1" applyFont="1" applyFill="1" applyBorder="1">
      <alignment vertical="center"/>
    </xf>
    <xf numFmtId="178" fontId="6" fillId="0" borderId="45" xfId="0" applyNumberFormat="1" applyFont="1" applyBorder="1" applyProtection="1">
      <alignment vertical="center"/>
      <protection locked="0"/>
    </xf>
    <xf numFmtId="178" fontId="6" fillId="0" borderId="43" xfId="0" applyNumberFormat="1" applyFont="1" applyBorder="1" applyProtection="1">
      <alignment vertical="center"/>
      <protection locked="0"/>
    </xf>
    <xf numFmtId="178" fontId="6" fillId="0" borderId="44" xfId="0" applyNumberFormat="1" applyFont="1" applyBorder="1" applyProtection="1">
      <alignment vertical="center"/>
      <protection locked="0"/>
    </xf>
    <xf numFmtId="9" fontId="11" fillId="0" borderId="45" xfId="0" applyNumberFormat="1" applyFont="1" applyBorder="1" applyAlignment="1" applyProtection="1">
      <alignment horizontal="center" vertical="center"/>
      <protection locked="0"/>
    </xf>
    <xf numFmtId="9" fontId="11" fillId="0" borderId="44" xfId="0" applyNumberFormat="1" applyFont="1" applyBorder="1" applyAlignment="1" applyProtection="1">
      <alignment horizontal="center" vertical="center"/>
      <protection locked="0"/>
    </xf>
    <xf numFmtId="180" fontId="11" fillId="2" borderId="30" xfId="0" applyNumberFormat="1" applyFont="1" applyFill="1" applyBorder="1">
      <alignment vertical="center"/>
    </xf>
    <xf numFmtId="180" fontId="11" fillId="2" borderId="28" xfId="0" applyNumberFormat="1" applyFont="1" applyFill="1" applyBorder="1">
      <alignment vertical="center"/>
    </xf>
    <xf numFmtId="180" fontId="11" fillId="2" borderId="29" xfId="0" applyNumberFormat="1" applyFont="1" applyFill="1" applyBorder="1">
      <alignment vertical="center"/>
    </xf>
    <xf numFmtId="180" fontId="6" fillId="2" borderId="31" xfId="0" applyNumberFormat="1" applyFont="1" applyFill="1" applyBorder="1">
      <alignment vertical="center"/>
    </xf>
    <xf numFmtId="180" fontId="6" fillId="2" borderId="32" xfId="0" applyNumberFormat="1" applyFont="1" applyFill="1" applyBorder="1">
      <alignment vertical="center"/>
    </xf>
    <xf numFmtId="180" fontId="6" fillId="2" borderId="33" xfId="0" applyNumberFormat="1" applyFont="1" applyFill="1" applyBorder="1">
      <alignment vertical="center"/>
    </xf>
    <xf numFmtId="178" fontId="6" fillId="2" borderId="22" xfId="0" applyNumberFormat="1" applyFont="1" applyFill="1" applyBorder="1">
      <alignment vertical="center"/>
    </xf>
    <xf numFmtId="178" fontId="11" fillId="2" borderId="21" xfId="0" applyNumberFormat="1" applyFont="1" applyFill="1" applyBorder="1">
      <alignment vertical="center"/>
    </xf>
    <xf numFmtId="178" fontId="11" fillId="2" borderId="19" xfId="0" applyNumberFormat="1" applyFont="1" applyFill="1" applyBorder="1">
      <alignment vertical="center"/>
    </xf>
    <xf numFmtId="178" fontId="11" fillId="2" borderId="20" xfId="0" applyNumberFormat="1" applyFont="1" applyFill="1" applyBorder="1">
      <alignment vertical="center"/>
    </xf>
    <xf numFmtId="178" fontId="6" fillId="2" borderId="23" xfId="0" applyNumberFormat="1" applyFont="1" applyFill="1" applyBorder="1">
      <alignment vertical="center"/>
    </xf>
    <xf numFmtId="178" fontId="6" fillId="2" borderId="25" xfId="0" applyNumberFormat="1" applyFont="1" applyFill="1" applyBorder="1">
      <alignment vertical="center"/>
    </xf>
    <xf numFmtId="178" fontId="6" fillId="2" borderId="26" xfId="0" applyNumberFormat="1" applyFont="1" applyFill="1" applyBorder="1">
      <alignment vertical="center"/>
    </xf>
    <xf numFmtId="9" fontId="11" fillId="0" borderId="38" xfId="0" applyNumberFormat="1" applyFont="1" applyBorder="1" applyAlignment="1" applyProtection="1">
      <alignment horizontal="center" vertical="center"/>
      <protection locked="0"/>
    </xf>
    <xf numFmtId="9" fontId="11" fillId="0" borderId="40" xfId="0" applyNumberFormat="1" applyFont="1" applyBorder="1" applyAlignment="1" applyProtection="1">
      <alignment horizontal="center" vertical="center"/>
      <protection locked="0"/>
    </xf>
    <xf numFmtId="178" fontId="6" fillId="2" borderId="38" xfId="0" applyNumberFormat="1" applyFont="1" applyFill="1" applyBorder="1">
      <alignment vertical="center"/>
    </xf>
    <xf numFmtId="178" fontId="6" fillId="2" borderId="39" xfId="0" applyNumberFormat="1" applyFont="1" applyFill="1" applyBorder="1">
      <alignment vertical="center"/>
    </xf>
    <xf numFmtId="178" fontId="6" fillId="2" borderId="40" xfId="0" applyNumberFormat="1" applyFont="1" applyFill="1" applyBorder="1">
      <alignment vertical="center"/>
    </xf>
    <xf numFmtId="178" fontId="6" fillId="2" borderId="42" xfId="0" applyNumberFormat="1" applyFont="1" applyFill="1" applyBorder="1">
      <alignment vertical="center"/>
    </xf>
    <xf numFmtId="178" fontId="6" fillId="0" borderId="38" xfId="0" applyNumberFormat="1" applyFont="1" applyBorder="1" applyProtection="1">
      <alignment vertical="center"/>
      <protection locked="0"/>
    </xf>
    <xf numFmtId="178" fontId="6" fillId="0" borderId="39" xfId="0" applyNumberFormat="1" applyFont="1" applyBorder="1" applyProtection="1">
      <alignment vertical="center"/>
      <protection locked="0"/>
    </xf>
    <xf numFmtId="178" fontId="6" fillId="0" borderId="40" xfId="0" applyNumberFormat="1" applyFont="1" applyBorder="1" applyProtection="1">
      <alignment vertical="center"/>
      <protection locked="0"/>
    </xf>
    <xf numFmtId="0" fontId="15" fillId="0" borderId="21" xfId="0" applyFont="1" applyBorder="1" applyAlignment="1">
      <alignment horizontal="distributed" vertical="center" wrapText="1" indent="11"/>
    </xf>
    <xf numFmtId="0" fontId="15" fillId="0" borderId="19" xfId="0" applyFont="1" applyBorder="1" applyAlignment="1">
      <alignment horizontal="distributed" vertical="center" wrapText="1" indent="11"/>
    </xf>
    <xf numFmtId="0" fontId="15" fillId="0" borderId="20" xfId="0" applyFont="1" applyBorder="1" applyAlignment="1">
      <alignment horizontal="distributed" vertical="center" wrapText="1" indent="11"/>
    </xf>
    <xf numFmtId="0" fontId="14" fillId="0" borderId="21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6" fillId="0" borderId="63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0" borderId="6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23</xdr:row>
          <xdr:rowOff>95250</xdr:rowOff>
        </xdr:from>
        <xdr:to>
          <xdr:col>18</xdr:col>
          <xdr:colOff>257175</xdr:colOff>
          <xdr:row>26</xdr:row>
          <xdr:rowOff>219075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356F0B0F-BAEC-2233-A75E-ACE419743FD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押印欄!$B$3:$N$6" spid="_x0000_s115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76300" y="6191250"/>
              <a:ext cx="7458075" cy="1038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114300</xdr:rowOff>
    </xdr:from>
    <xdr:to>
      <xdr:col>5</xdr:col>
      <xdr:colOff>430530</xdr:colOff>
      <xdr:row>2</xdr:row>
      <xdr:rowOff>142059</xdr:rowOff>
    </xdr:to>
    <xdr:sp macro="" textlink="">
      <xdr:nvSpPr>
        <xdr:cNvPr id="3" name="テキスト 33">
          <a:extLst>
            <a:ext uri="{FF2B5EF4-FFF2-40B4-BE49-F238E27FC236}">
              <a16:creationId xmlns:a16="http://schemas.microsoft.com/office/drawing/2014/main" id="{92D5FE3F-B31D-4C99-8BCE-81739B0D5030}"/>
            </a:ext>
          </a:extLst>
        </xdr:cNvPr>
        <xdr:cNvSpPr>
          <a:spLocks noChangeArrowheads="1"/>
        </xdr:cNvSpPr>
      </xdr:nvSpPr>
      <xdr:spPr bwMode="auto">
        <a:xfrm>
          <a:off x="28575" y="419100"/>
          <a:ext cx="2926080" cy="33255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白色の欄に記入して下さい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</a:t>
          </a:r>
        </a:p>
      </xdr:txBody>
    </xdr:sp>
    <xdr:clientData/>
  </xdr:twoCellAnchor>
  <xdr:twoCellAnchor>
    <xdr:from>
      <xdr:col>20</xdr:col>
      <xdr:colOff>57151</xdr:colOff>
      <xdr:row>1</xdr:row>
      <xdr:rowOff>28576</xdr:rowOff>
    </xdr:from>
    <xdr:to>
      <xdr:col>26</xdr:col>
      <xdr:colOff>19051</xdr:colOff>
      <xdr:row>1</xdr:row>
      <xdr:rowOff>276226</xdr:rowOff>
    </xdr:to>
    <xdr:sp macro="" textlink="">
      <xdr:nvSpPr>
        <xdr:cNvPr id="5" name="テキスト 14">
          <a:extLst>
            <a:ext uri="{FF2B5EF4-FFF2-40B4-BE49-F238E27FC236}">
              <a16:creationId xmlns:a16="http://schemas.microsoft.com/office/drawing/2014/main" id="{37EE22AE-4523-40F4-B8BF-3E00DD7DB7F7}"/>
            </a:ext>
          </a:extLst>
        </xdr:cNvPr>
        <xdr:cNvSpPr>
          <a:spLocks noChangeArrowheads="1"/>
        </xdr:cNvSpPr>
      </xdr:nvSpPr>
      <xdr:spPr bwMode="auto">
        <a:xfrm>
          <a:off x="10153651" y="333376"/>
          <a:ext cx="2990850" cy="24765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←　貴社の必要に応じてご利用下さい。</a:t>
          </a:r>
        </a:p>
      </xdr:txBody>
    </xdr:sp>
    <xdr:clientData/>
  </xdr:twoCellAnchor>
  <xdr:twoCellAnchor>
    <xdr:from>
      <xdr:col>20</xdr:col>
      <xdr:colOff>57151</xdr:colOff>
      <xdr:row>4</xdr:row>
      <xdr:rowOff>1</xdr:rowOff>
    </xdr:from>
    <xdr:to>
      <xdr:col>28</xdr:col>
      <xdr:colOff>228601</xdr:colOff>
      <xdr:row>5</xdr:row>
      <xdr:rowOff>295275</xdr:rowOff>
    </xdr:to>
    <xdr:sp macro="" textlink="">
      <xdr:nvSpPr>
        <xdr:cNvPr id="6" name="テキスト 14">
          <a:extLst>
            <a:ext uri="{FF2B5EF4-FFF2-40B4-BE49-F238E27FC236}">
              <a16:creationId xmlns:a16="http://schemas.microsoft.com/office/drawing/2014/main" id="{9F2C694C-8C92-4F92-A85E-F0C9FF520507}"/>
            </a:ext>
          </a:extLst>
        </xdr:cNvPr>
        <xdr:cNvSpPr>
          <a:spLocks noChangeArrowheads="1"/>
        </xdr:cNvSpPr>
      </xdr:nvSpPr>
      <xdr:spPr bwMode="auto">
        <a:xfrm>
          <a:off x="10153651" y="1219201"/>
          <a:ext cx="4572000" cy="60007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←初めて作成される場合には併せて</a:t>
          </a:r>
          <a:r>
            <a:rPr lang="ja-JP" altLang="en-US" sz="10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「取引先情報記入票」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もご送付下さい。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取引先コードが決定次第お知らせしますので、それまでは空欄で結構です。</a:t>
          </a:r>
        </a:p>
      </xdr:txBody>
    </xdr:sp>
    <xdr:clientData/>
  </xdr:twoCellAnchor>
  <xdr:twoCellAnchor>
    <xdr:from>
      <xdr:col>20</xdr:col>
      <xdr:colOff>76201</xdr:colOff>
      <xdr:row>6</xdr:row>
      <xdr:rowOff>190500</xdr:rowOff>
    </xdr:from>
    <xdr:to>
      <xdr:col>28</xdr:col>
      <xdr:colOff>247651</xdr:colOff>
      <xdr:row>9</xdr:row>
      <xdr:rowOff>152399</xdr:rowOff>
    </xdr:to>
    <xdr:sp macro="" textlink="">
      <xdr:nvSpPr>
        <xdr:cNvPr id="7" name="テキスト 21">
          <a:extLst>
            <a:ext uri="{FF2B5EF4-FFF2-40B4-BE49-F238E27FC236}">
              <a16:creationId xmlns:a16="http://schemas.microsoft.com/office/drawing/2014/main" id="{0DC5B464-1C09-42BB-BD1C-1B37FB5E4221}"/>
            </a:ext>
          </a:extLst>
        </xdr:cNvPr>
        <xdr:cNvSpPr>
          <a:spLocks noChangeArrowheads="1"/>
        </xdr:cNvSpPr>
      </xdr:nvSpPr>
      <xdr:spPr bwMode="auto">
        <a:xfrm>
          <a:off x="10172701" y="2019300"/>
          <a:ext cx="4572000" cy="87629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←ゴム印捺印の場合、住所・電話・社名等記入不要。社印は必ず押捺して下さい。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　適格請求書発行事業者の方は、登録番号を必ず記入してください。</a:t>
          </a:r>
          <a:endParaRPr lang="en-US" altLang="ja-JP" sz="1000" b="1" i="0" u="none" strike="noStrike" baseline="0">
            <a:solidFill>
              <a:srgbClr val="FF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　適格請求書発行事業者でない方は、</a:t>
          </a:r>
          <a:r>
            <a:rPr lang="en-US" altLang="ja-JP" sz="10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『</a:t>
          </a:r>
          <a:r>
            <a:rPr lang="ja-JP" altLang="en-US" sz="10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登録無し</a:t>
          </a:r>
          <a:r>
            <a:rPr lang="en-US" altLang="ja-JP" sz="10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』</a:t>
          </a:r>
          <a:r>
            <a:rPr lang="ja-JP" altLang="en-US" sz="10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とご記入ください。</a:t>
          </a:r>
        </a:p>
      </xdr:txBody>
    </xdr:sp>
    <xdr:clientData/>
  </xdr:twoCellAnchor>
  <xdr:twoCellAnchor>
    <xdr:from>
      <xdr:col>11</xdr:col>
      <xdr:colOff>47624</xdr:colOff>
      <xdr:row>9</xdr:row>
      <xdr:rowOff>28575</xdr:rowOff>
    </xdr:from>
    <xdr:to>
      <xdr:col>19</xdr:col>
      <xdr:colOff>476249</xdr:colOff>
      <xdr:row>11</xdr:row>
      <xdr:rowOff>142875</xdr:rowOff>
    </xdr:to>
    <xdr:sp macro="" textlink="">
      <xdr:nvSpPr>
        <xdr:cNvPr id="8" name="テキスト 21">
          <a:extLst>
            <a:ext uri="{FF2B5EF4-FFF2-40B4-BE49-F238E27FC236}">
              <a16:creationId xmlns:a16="http://schemas.microsoft.com/office/drawing/2014/main" id="{2099A3A7-9C60-4AD6-AED7-DCAEF6F5A3AA}"/>
            </a:ext>
          </a:extLst>
        </xdr:cNvPr>
        <xdr:cNvSpPr>
          <a:spLocks noChangeArrowheads="1"/>
        </xdr:cNvSpPr>
      </xdr:nvSpPr>
      <xdr:spPr bwMode="auto">
        <a:xfrm>
          <a:off x="5600699" y="2771775"/>
          <a:ext cx="4467225" cy="7239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←　契約書に記載の工事番号・契約番号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注文書の右上№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・工事名を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記入してください。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工事番号・契約番号毎に作成してください。</a:t>
          </a:r>
        </a:p>
      </xdr:txBody>
    </xdr:sp>
    <xdr:clientData/>
  </xdr:twoCellAnchor>
  <xdr:twoCellAnchor>
    <xdr:from>
      <xdr:col>11</xdr:col>
      <xdr:colOff>409575</xdr:colOff>
      <xdr:row>2</xdr:row>
      <xdr:rowOff>104775</xdr:rowOff>
    </xdr:from>
    <xdr:to>
      <xdr:col>15</xdr:col>
      <xdr:colOff>47624</xdr:colOff>
      <xdr:row>3</xdr:row>
      <xdr:rowOff>228600</xdr:rowOff>
    </xdr:to>
    <xdr:sp macro="" textlink="">
      <xdr:nvSpPr>
        <xdr:cNvPr id="2" name="テキスト 14">
          <a:extLst>
            <a:ext uri="{FF2B5EF4-FFF2-40B4-BE49-F238E27FC236}">
              <a16:creationId xmlns:a16="http://schemas.microsoft.com/office/drawing/2014/main" id="{871D6A62-0DAD-484A-80EC-8AC01B54AC70}"/>
            </a:ext>
          </a:extLst>
        </xdr:cNvPr>
        <xdr:cNvSpPr>
          <a:spLocks noChangeArrowheads="1"/>
        </xdr:cNvSpPr>
      </xdr:nvSpPr>
      <xdr:spPr bwMode="auto">
        <a:xfrm>
          <a:off x="5962650" y="714375"/>
          <a:ext cx="1657349" cy="4286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必ず記入して下さい。→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↓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23</xdr:row>
          <xdr:rowOff>95250</xdr:rowOff>
        </xdr:from>
        <xdr:to>
          <xdr:col>18</xdr:col>
          <xdr:colOff>257175</xdr:colOff>
          <xdr:row>26</xdr:row>
          <xdr:rowOff>219075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D4C326C0-681C-4CFD-8978-E8FD6AC4137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押印欄!$B$3:$N$6" spid="_x0000_s320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885950" y="6496050"/>
              <a:ext cx="7458075" cy="1038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0</xdr:col>
      <xdr:colOff>247650</xdr:colOff>
      <xdr:row>11</xdr:row>
      <xdr:rowOff>0</xdr:rowOff>
    </xdr:from>
    <xdr:to>
      <xdr:col>5</xdr:col>
      <xdr:colOff>28575</xdr:colOff>
      <xdr:row>11</xdr:row>
      <xdr:rowOff>257175</xdr:rowOff>
    </xdr:to>
    <xdr:sp macro="" textlink="">
      <xdr:nvSpPr>
        <xdr:cNvPr id="11" name="テキスト 14">
          <a:extLst>
            <a:ext uri="{FF2B5EF4-FFF2-40B4-BE49-F238E27FC236}">
              <a16:creationId xmlns:a16="http://schemas.microsoft.com/office/drawing/2014/main" id="{68547B71-9E0B-4DA5-82F8-27E10714B2AA}"/>
            </a:ext>
          </a:extLst>
        </xdr:cNvPr>
        <xdr:cNvSpPr>
          <a:spLocks noChangeArrowheads="1"/>
        </xdr:cNvSpPr>
      </xdr:nvSpPr>
      <xdr:spPr bwMode="auto">
        <a:xfrm>
          <a:off x="247650" y="3352800"/>
          <a:ext cx="2305050" cy="25717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↓日付を必ず記入してください。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191104\Documents\&#12304;&#26360;&#24335;&#12305;&#19968;&#33324;&#35531;&#27714;&#26360;20221201.xlsx" TargetMode="External"/><Relationship Id="rId1" Type="http://schemas.openxmlformats.org/officeDocument/2006/relationships/externalLinkPath" Target="&#12304;&#26360;&#24335;&#12305;&#19968;&#33324;&#35531;&#27714;&#26360;20221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一般請求書(PC入力用) "/>
      <sheetName val="データ用"/>
      <sheetName val="一般請求書(PC入力用)記入要領_適格請求書発行事業者の場合"/>
      <sheetName val="一般請求書(PC入力用)記入要領_適格請求書発行事業者ではない"/>
      <sheetName val="押印欄"/>
    </sheetNames>
    <sheetDataSet>
      <sheetData sheetId="0" refreshError="1"/>
      <sheetData sheetId="1">
        <row r="2">
          <cell r="C2" t="str">
            <v>登録有り</v>
          </cell>
        </row>
        <row r="3">
          <cell r="C3" t="str">
            <v>登録無し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2B693-64E6-4E1E-AD92-6ADAE8E86738}">
  <sheetPr>
    <tabColor theme="8" tint="0.79998168889431442"/>
    <pageSetUpPr fitToPage="1"/>
  </sheetPr>
  <dimension ref="A1:U28"/>
  <sheetViews>
    <sheetView tabSelected="1" zoomScaleNormal="100" workbookViewId="0"/>
  </sheetViews>
  <sheetFormatPr defaultColWidth="9" defaultRowHeight="13.5" x14ac:dyDescent="0.4"/>
  <cols>
    <col min="1" max="26" width="6.625" style="2" customWidth="1"/>
    <col min="27" max="16384" width="9" style="2"/>
  </cols>
  <sheetData>
    <row r="1" spans="1:21" ht="24" customHeight="1" x14ac:dyDescent="0.4">
      <c r="A1" s="20"/>
      <c r="B1" s="20"/>
      <c r="C1" s="20"/>
      <c r="D1" s="20"/>
      <c r="E1" s="20"/>
      <c r="F1" s="132" t="s">
        <v>31</v>
      </c>
      <c r="G1" s="133"/>
      <c r="H1" s="133"/>
      <c r="I1" s="133"/>
      <c r="J1" s="133"/>
      <c r="K1" s="133"/>
      <c r="L1" s="133"/>
      <c r="M1" s="133"/>
      <c r="N1" s="133"/>
      <c r="O1" s="133"/>
      <c r="P1" s="20"/>
      <c r="Q1" s="20"/>
      <c r="R1" s="20"/>
      <c r="S1" s="20"/>
      <c r="T1" s="20"/>
      <c r="U1" s="1"/>
    </row>
    <row r="2" spans="1:21" ht="24" customHeight="1" x14ac:dyDescent="0.4">
      <c r="A2" s="3"/>
      <c r="B2" s="3"/>
      <c r="C2" s="3"/>
      <c r="D2" s="4"/>
      <c r="E2" s="4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3"/>
      <c r="Q2" s="5" t="s">
        <v>0</v>
      </c>
      <c r="R2" s="125"/>
      <c r="S2" s="125"/>
      <c r="T2" s="125"/>
      <c r="U2" s="1"/>
    </row>
    <row r="3" spans="1:21" ht="24" customHeight="1" x14ac:dyDescent="0.15">
      <c r="A3" s="3"/>
      <c r="B3" s="3"/>
      <c r="C3" s="3"/>
      <c r="D3" s="4"/>
      <c r="E3" s="4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26" t="s">
        <v>1</v>
      </c>
      <c r="Q3" s="126"/>
      <c r="R3" s="127"/>
      <c r="S3" s="127"/>
      <c r="T3" s="127"/>
    </row>
    <row r="4" spans="1:21" ht="24" customHeight="1" thickBot="1" x14ac:dyDescent="0.45">
      <c r="A4" s="6" t="s">
        <v>43</v>
      </c>
      <c r="B4" s="6"/>
      <c r="C4" s="6"/>
      <c r="D4" s="7"/>
      <c r="E4" s="7"/>
      <c r="F4" s="7"/>
      <c r="G4" s="7"/>
      <c r="H4" s="7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1" ht="24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130" t="s">
        <v>2</v>
      </c>
      <c r="N5" s="131"/>
      <c r="O5" s="131"/>
      <c r="P5" s="128"/>
      <c r="Q5" s="128"/>
      <c r="R5" s="128"/>
      <c r="S5" s="128"/>
      <c r="T5" s="129"/>
    </row>
    <row r="6" spans="1:21" ht="24" customHeight="1" x14ac:dyDescent="0.4">
      <c r="A6" s="3"/>
      <c r="B6" s="3"/>
      <c r="C6" s="3"/>
      <c r="D6" s="118" t="s">
        <v>3</v>
      </c>
      <c r="E6" s="118"/>
      <c r="F6" s="120" t="str">
        <f>IF(O22=0,"",O22)</f>
        <v/>
      </c>
      <c r="G6" s="120"/>
      <c r="H6" s="120"/>
      <c r="I6" s="120"/>
      <c r="J6" s="120"/>
      <c r="K6" s="3"/>
      <c r="L6" s="3"/>
      <c r="M6" s="123" t="s">
        <v>22</v>
      </c>
      <c r="N6" s="124"/>
      <c r="O6" s="124"/>
      <c r="P6" s="117" t="s">
        <v>26</v>
      </c>
      <c r="Q6" s="117"/>
      <c r="R6" s="117"/>
      <c r="S6" s="117"/>
      <c r="T6" s="122"/>
    </row>
    <row r="7" spans="1:21" ht="24" customHeight="1" thickBot="1" x14ac:dyDescent="0.45">
      <c r="A7" s="3"/>
      <c r="B7" s="3"/>
      <c r="C7" s="3"/>
      <c r="D7" s="119"/>
      <c r="E7" s="119"/>
      <c r="F7" s="121"/>
      <c r="G7" s="121"/>
      <c r="H7" s="121"/>
      <c r="I7" s="121"/>
      <c r="J7" s="121"/>
      <c r="K7" s="3"/>
      <c r="L7" s="3"/>
      <c r="M7" s="114" t="s">
        <v>4</v>
      </c>
      <c r="N7" s="91"/>
      <c r="O7" s="91"/>
      <c r="P7" s="117"/>
      <c r="Q7" s="117"/>
      <c r="R7" s="117"/>
      <c r="S7" s="117"/>
      <c r="T7" s="122"/>
    </row>
    <row r="8" spans="1:21" ht="24" customHeight="1" thickTop="1" x14ac:dyDescent="0.4">
      <c r="A8" s="3"/>
      <c r="B8" s="3"/>
      <c r="C8" s="3"/>
      <c r="D8" s="3"/>
      <c r="E8" s="3"/>
      <c r="F8" s="3"/>
      <c r="G8" s="3"/>
      <c r="H8" s="3"/>
      <c r="I8" s="3"/>
      <c r="J8" s="8"/>
      <c r="K8" s="9"/>
      <c r="L8" s="3"/>
      <c r="M8" s="114" t="s">
        <v>5</v>
      </c>
      <c r="N8" s="91"/>
      <c r="O8" s="91"/>
      <c r="P8" s="117"/>
      <c r="Q8" s="117"/>
      <c r="R8" s="117"/>
      <c r="S8" s="117"/>
      <c r="T8" s="21" t="s">
        <v>6</v>
      </c>
    </row>
    <row r="9" spans="1:21" ht="24" customHeight="1" thickBot="1" x14ac:dyDescent="0.4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115" t="s">
        <v>7</v>
      </c>
      <c r="N9" s="116"/>
      <c r="O9" s="116"/>
      <c r="P9" s="112"/>
      <c r="Q9" s="112"/>
      <c r="R9" s="112"/>
      <c r="S9" s="112"/>
      <c r="T9" s="113"/>
    </row>
    <row r="10" spans="1:21" ht="24" customHeight="1" x14ac:dyDescent="0.4">
      <c r="A10" s="109" t="s">
        <v>8</v>
      </c>
      <c r="B10" s="93"/>
      <c r="C10" s="93"/>
      <c r="D10" s="110"/>
      <c r="E10" s="107"/>
      <c r="F10" s="111"/>
      <c r="G10" s="92" t="s">
        <v>41</v>
      </c>
      <c r="H10" s="93"/>
      <c r="I10" s="106"/>
      <c r="J10" s="107"/>
      <c r="K10" s="108"/>
      <c r="L10" s="3"/>
      <c r="M10" s="3"/>
      <c r="N10" s="10"/>
      <c r="O10" s="10"/>
      <c r="P10" s="10"/>
      <c r="Q10" s="91"/>
      <c r="R10" s="91"/>
      <c r="S10" s="91"/>
      <c r="T10" s="3"/>
    </row>
    <row r="11" spans="1:21" ht="24" customHeight="1" thickBot="1" x14ac:dyDescent="0.45">
      <c r="A11" s="101" t="s">
        <v>42</v>
      </c>
      <c r="B11" s="102"/>
      <c r="C11" s="102"/>
      <c r="D11" s="103"/>
      <c r="E11" s="104"/>
      <c r="F11" s="104"/>
      <c r="G11" s="104"/>
      <c r="H11" s="104"/>
      <c r="I11" s="104"/>
      <c r="J11" s="104"/>
      <c r="K11" s="105"/>
      <c r="L11" s="3"/>
      <c r="M11" s="3"/>
      <c r="N11" s="3"/>
      <c r="O11" s="3"/>
      <c r="P11" s="3"/>
      <c r="Q11" s="91"/>
      <c r="R11" s="91"/>
      <c r="S11" s="91"/>
      <c r="T11" s="3"/>
    </row>
    <row r="12" spans="1:21" ht="24" customHeight="1" thickBot="1" x14ac:dyDescent="0.45">
      <c r="A12" s="11"/>
      <c r="B12" s="10"/>
      <c r="C12" s="10"/>
      <c r="D12" s="10"/>
      <c r="E12" s="12"/>
      <c r="F12" s="12"/>
      <c r="G12" s="12"/>
      <c r="H12" s="12"/>
      <c r="I12" s="12"/>
      <c r="J12" s="12"/>
      <c r="K12" s="12"/>
      <c r="L12" s="3"/>
      <c r="M12" s="3"/>
      <c r="N12" s="3"/>
      <c r="O12" s="3"/>
      <c r="P12" s="3"/>
      <c r="Q12" s="3"/>
      <c r="R12" s="3"/>
      <c r="S12" s="3"/>
      <c r="T12" s="3"/>
    </row>
    <row r="13" spans="1:21" ht="24" customHeight="1" x14ac:dyDescent="0.4">
      <c r="A13" s="99" t="s">
        <v>30</v>
      </c>
      <c r="B13" s="100"/>
      <c r="C13" s="100" t="s">
        <v>27</v>
      </c>
      <c r="D13" s="100"/>
      <c r="E13" s="100"/>
      <c r="F13" s="100"/>
      <c r="G13" s="92" t="s">
        <v>9</v>
      </c>
      <c r="H13" s="93"/>
      <c r="I13" s="94"/>
      <c r="J13" s="92" t="s">
        <v>10</v>
      </c>
      <c r="K13" s="93"/>
      <c r="L13" s="94"/>
      <c r="M13" s="92" t="s">
        <v>38</v>
      </c>
      <c r="N13" s="94"/>
      <c r="O13" s="95" t="s">
        <v>23</v>
      </c>
      <c r="P13" s="96"/>
      <c r="Q13" s="97"/>
      <c r="R13" s="92" t="s">
        <v>29</v>
      </c>
      <c r="S13" s="93"/>
      <c r="T13" s="98"/>
    </row>
    <row r="14" spans="1:21" ht="24" customHeight="1" x14ac:dyDescent="0.4">
      <c r="A14" s="48"/>
      <c r="B14" s="49"/>
      <c r="C14" s="50"/>
      <c r="D14" s="50"/>
      <c r="E14" s="50"/>
      <c r="F14" s="50"/>
      <c r="G14" s="85"/>
      <c r="H14" s="86"/>
      <c r="I14" s="87"/>
      <c r="J14" s="85"/>
      <c r="K14" s="86"/>
      <c r="L14" s="87"/>
      <c r="M14" s="88"/>
      <c r="N14" s="89"/>
      <c r="O14" s="82" t="str">
        <f>IF(OR(G14="",M14=""),"",G14*M14-J14)</f>
        <v/>
      </c>
      <c r="P14" s="83"/>
      <c r="Q14" s="90"/>
      <c r="R14" s="82" t="str">
        <f>IF(OR(G14="",M14=""),"",G14-J14-O14)</f>
        <v/>
      </c>
      <c r="S14" s="83"/>
      <c r="T14" s="84"/>
    </row>
    <row r="15" spans="1:21" ht="24" customHeight="1" x14ac:dyDescent="0.4">
      <c r="A15" s="40"/>
      <c r="B15" s="41"/>
      <c r="C15" s="42"/>
      <c r="D15" s="42"/>
      <c r="E15" s="42"/>
      <c r="F15" s="42"/>
      <c r="G15" s="43"/>
      <c r="H15" s="44"/>
      <c r="I15" s="45"/>
      <c r="J15" s="43"/>
      <c r="K15" s="44"/>
      <c r="L15" s="45"/>
      <c r="M15" s="46"/>
      <c r="N15" s="47"/>
      <c r="O15" s="24" t="str">
        <f t="shared" ref="O15:O19" si="0">IF(OR(G15="",M15=""),"",G15*M15-J15)</f>
        <v/>
      </c>
      <c r="P15" s="25"/>
      <c r="Q15" s="26"/>
      <c r="R15" s="24" t="str">
        <f t="shared" ref="R15:R19" si="1">IF(OR(G15="",M15=""),"",G15-J15-O15)</f>
        <v/>
      </c>
      <c r="S15" s="25"/>
      <c r="T15" s="27"/>
    </row>
    <row r="16" spans="1:21" ht="24" customHeight="1" x14ac:dyDescent="0.4">
      <c r="A16" s="40"/>
      <c r="B16" s="41"/>
      <c r="C16" s="42"/>
      <c r="D16" s="42"/>
      <c r="E16" s="42"/>
      <c r="F16" s="42"/>
      <c r="G16" s="43"/>
      <c r="H16" s="44"/>
      <c r="I16" s="45"/>
      <c r="J16" s="43"/>
      <c r="K16" s="44"/>
      <c r="L16" s="45"/>
      <c r="M16" s="46"/>
      <c r="N16" s="47"/>
      <c r="O16" s="24" t="str">
        <f t="shared" si="0"/>
        <v/>
      </c>
      <c r="P16" s="25"/>
      <c r="Q16" s="26"/>
      <c r="R16" s="24" t="str">
        <f t="shared" si="1"/>
        <v/>
      </c>
      <c r="S16" s="25"/>
      <c r="T16" s="27"/>
    </row>
    <row r="17" spans="1:20" ht="24" customHeight="1" x14ac:dyDescent="0.4">
      <c r="A17" s="40"/>
      <c r="B17" s="41"/>
      <c r="C17" s="42"/>
      <c r="D17" s="42"/>
      <c r="E17" s="42"/>
      <c r="F17" s="42"/>
      <c r="G17" s="43"/>
      <c r="H17" s="44"/>
      <c r="I17" s="45"/>
      <c r="J17" s="43"/>
      <c r="K17" s="44"/>
      <c r="L17" s="45"/>
      <c r="M17" s="46"/>
      <c r="N17" s="47"/>
      <c r="O17" s="24" t="str">
        <f t="shared" si="0"/>
        <v/>
      </c>
      <c r="P17" s="25"/>
      <c r="Q17" s="26"/>
      <c r="R17" s="24" t="str">
        <f t="shared" si="1"/>
        <v/>
      </c>
      <c r="S17" s="25"/>
      <c r="T17" s="27"/>
    </row>
    <row r="18" spans="1:20" ht="24" customHeight="1" x14ac:dyDescent="0.4">
      <c r="A18" s="40"/>
      <c r="B18" s="41"/>
      <c r="C18" s="42"/>
      <c r="D18" s="42"/>
      <c r="E18" s="42"/>
      <c r="F18" s="42"/>
      <c r="G18" s="43"/>
      <c r="H18" s="44"/>
      <c r="I18" s="45"/>
      <c r="J18" s="43"/>
      <c r="K18" s="44"/>
      <c r="L18" s="45"/>
      <c r="M18" s="46"/>
      <c r="N18" s="47"/>
      <c r="O18" s="24" t="str">
        <f t="shared" si="0"/>
        <v/>
      </c>
      <c r="P18" s="25"/>
      <c r="Q18" s="26"/>
      <c r="R18" s="24" t="str">
        <f t="shared" si="1"/>
        <v/>
      </c>
      <c r="S18" s="25"/>
      <c r="T18" s="27"/>
    </row>
    <row r="19" spans="1:20" ht="24" customHeight="1" x14ac:dyDescent="0.4">
      <c r="A19" s="28"/>
      <c r="B19" s="29"/>
      <c r="C19" s="30"/>
      <c r="D19" s="30"/>
      <c r="E19" s="30"/>
      <c r="F19" s="30"/>
      <c r="G19" s="31"/>
      <c r="H19" s="32"/>
      <c r="I19" s="33"/>
      <c r="J19" s="31"/>
      <c r="K19" s="32"/>
      <c r="L19" s="33"/>
      <c r="M19" s="34"/>
      <c r="N19" s="35"/>
      <c r="O19" s="36" t="str">
        <f t="shared" si="0"/>
        <v/>
      </c>
      <c r="P19" s="37"/>
      <c r="Q19" s="38"/>
      <c r="R19" s="36" t="str">
        <f t="shared" si="1"/>
        <v/>
      </c>
      <c r="S19" s="37"/>
      <c r="T19" s="39"/>
    </row>
    <row r="20" spans="1:20" ht="24" customHeight="1" x14ac:dyDescent="0.4">
      <c r="A20" s="51"/>
      <c r="B20" s="52"/>
      <c r="C20" s="52" t="s">
        <v>28</v>
      </c>
      <c r="D20" s="52"/>
      <c r="E20" s="52"/>
      <c r="F20" s="52"/>
      <c r="G20" s="67" t="str">
        <f>IF(SUM(G14:I17)=0,"",SUM(G14:I17))</f>
        <v/>
      </c>
      <c r="H20" s="68"/>
      <c r="I20" s="69"/>
      <c r="J20" s="67" t="str">
        <f>IF(SUM(J14:L17)=0,"",SUM(J14:L17))</f>
        <v/>
      </c>
      <c r="K20" s="68"/>
      <c r="L20" s="69"/>
      <c r="M20" s="70"/>
      <c r="N20" s="71"/>
      <c r="O20" s="64" t="str">
        <f>IF(SUM(O14:Q19)=0,"",SUM(O14:Q19))</f>
        <v/>
      </c>
      <c r="P20" s="65"/>
      <c r="Q20" s="72"/>
      <c r="R20" s="64" t="str">
        <f>IF(SUM(R14:T19)=0,"",SUM(R14:T19))</f>
        <v/>
      </c>
      <c r="S20" s="65"/>
      <c r="T20" s="66"/>
    </row>
    <row r="21" spans="1:20" ht="24" customHeight="1" x14ac:dyDescent="0.4">
      <c r="A21" s="51"/>
      <c r="B21" s="52"/>
      <c r="C21" s="52"/>
      <c r="D21" s="52"/>
      <c r="E21" s="52"/>
      <c r="F21" s="52"/>
      <c r="G21" s="73" t="s">
        <v>25</v>
      </c>
      <c r="H21" s="74"/>
      <c r="I21" s="74"/>
      <c r="J21" s="74"/>
      <c r="K21" s="74"/>
      <c r="L21" s="74"/>
      <c r="M21" s="74"/>
      <c r="N21" s="75"/>
      <c r="O21" s="76" t="str">
        <f>IF(O20="","",ROUNDDOWN(O20*10%,0))</f>
        <v/>
      </c>
      <c r="P21" s="77"/>
      <c r="Q21" s="78"/>
      <c r="R21" s="79"/>
      <c r="S21" s="80"/>
      <c r="T21" s="81"/>
    </row>
    <row r="22" spans="1:20" ht="24" customHeight="1" thickBot="1" x14ac:dyDescent="0.45">
      <c r="A22" s="53"/>
      <c r="B22" s="54"/>
      <c r="C22" s="54"/>
      <c r="D22" s="54"/>
      <c r="E22" s="54"/>
      <c r="F22" s="54"/>
      <c r="G22" s="55" t="s">
        <v>24</v>
      </c>
      <c r="H22" s="56"/>
      <c r="I22" s="56"/>
      <c r="J22" s="56"/>
      <c r="K22" s="56"/>
      <c r="L22" s="56"/>
      <c r="M22" s="56"/>
      <c r="N22" s="57"/>
      <c r="O22" s="58" t="str">
        <f>IF(O20="","",SUM(O20:Q21))</f>
        <v/>
      </c>
      <c r="P22" s="59"/>
      <c r="Q22" s="60"/>
      <c r="R22" s="61"/>
      <c r="S22" s="62"/>
      <c r="T22" s="63"/>
    </row>
    <row r="23" spans="1:20" ht="24" customHeight="1" x14ac:dyDescent="0.4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 ht="24" customHeight="1" x14ac:dyDescent="0.4">
      <c r="A24" s="14" t="s">
        <v>11</v>
      </c>
      <c r="B24" s="14"/>
      <c r="C24" s="14"/>
      <c r="D24" s="15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ht="24" customHeight="1" x14ac:dyDescent="0.4">
      <c r="A25" s="3"/>
      <c r="B25" s="3"/>
      <c r="C25" s="3"/>
      <c r="D25" s="15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ht="24" customHeight="1" x14ac:dyDescent="0.4">
      <c r="A26" s="3"/>
      <c r="B26" s="3"/>
      <c r="C26" s="3"/>
      <c r="D26" s="15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ht="24" customHeight="1" x14ac:dyDescent="0.4">
      <c r="A27" s="3"/>
      <c r="B27" s="3"/>
      <c r="C27" s="3"/>
      <c r="D27" s="15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ht="24" customHeight="1" x14ac:dyDescent="0.4"/>
  </sheetData>
  <sheetProtection sheet="1" objects="1" scenarios="1"/>
  <mergeCells count="90">
    <mergeCell ref="R2:T2"/>
    <mergeCell ref="P3:Q3"/>
    <mergeCell ref="R3:T3"/>
    <mergeCell ref="P5:T5"/>
    <mergeCell ref="M5:O5"/>
    <mergeCell ref="F1:O3"/>
    <mergeCell ref="D6:E7"/>
    <mergeCell ref="F6:J7"/>
    <mergeCell ref="P6:T6"/>
    <mergeCell ref="P7:T7"/>
    <mergeCell ref="M6:O6"/>
    <mergeCell ref="M7:O7"/>
    <mergeCell ref="Q10:S10"/>
    <mergeCell ref="A10:C10"/>
    <mergeCell ref="D10:F10"/>
    <mergeCell ref="P9:T9"/>
    <mergeCell ref="M8:O8"/>
    <mergeCell ref="M9:O9"/>
    <mergeCell ref="P8:S8"/>
    <mergeCell ref="A13:B13"/>
    <mergeCell ref="C13:F13"/>
    <mergeCell ref="A11:C11"/>
    <mergeCell ref="D11:K11"/>
    <mergeCell ref="G10:H10"/>
    <mergeCell ref="I10:K10"/>
    <mergeCell ref="Q11:S11"/>
    <mergeCell ref="G13:I13"/>
    <mergeCell ref="J13:L13"/>
    <mergeCell ref="M13:N13"/>
    <mergeCell ref="O13:Q13"/>
    <mergeCell ref="R13:T13"/>
    <mergeCell ref="R14:T14"/>
    <mergeCell ref="G16:I16"/>
    <mergeCell ref="J16:L16"/>
    <mergeCell ref="M16:N16"/>
    <mergeCell ref="O16:Q16"/>
    <mergeCell ref="G15:I15"/>
    <mergeCell ref="J15:L15"/>
    <mergeCell ref="M15:N15"/>
    <mergeCell ref="G14:I14"/>
    <mergeCell ref="J14:L14"/>
    <mergeCell ref="M14:N14"/>
    <mergeCell ref="O14:Q14"/>
    <mergeCell ref="O15:Q15"/>
    <mergeCell ref="R15:T15"/>
    <mergeCell ref="R16:T16"/>
    <mergeCell ref="G22:N22"/>
    <mergeCell ref="O22:Q22"/>
    <mergeCell ref="R22:T22"/>
    <mergeCell ref="R20:T20"/>
    <mergeCell ref="G17:I17"/>
    <mergeCell ref="J17:L17"/>
    <mergeCell ref="M17:N17"/>
    <mergeCell ref="O17:Q17"/>
    <mergeCell ref="R17:T17"/>
    <mergeCell ref="G20:I20"/>
    <mergeCell ref="J20:L20"/>
    <mergeCell ref="M20:N20"/>
    <mergeCell ref="O20:Q20"/>
    <mergeCell ref="G21:N21"/>
    <mergeCell ref="O21:Q21"/>
    <mergeCell ref="R21:T21"/>
    <mergeCell ref="A20:B20"/>
    <mergeCell ref="A21:B21"/>
    <mergeCell ref="A22:B22"/>
    <mergeCell ref="C21:F21"/>
    <mergeCell ref="C22:F22"/>
    <mergeCell ref="C20:F20"/>
    <mergeCell ref="A14:B14"/>
    <mergeCell ref="A15:B15"/>
    <mergeCell ref="A16:B16"/>
    <mergeCell ref="A17:B17"/>
    <mergeCell ref="C14:F14"/>
    <mergeCell ref="C15:F15"/>
    <mergeCell ref="C16:F16"/>
    <mergeCell ref="C17:F17"/>
    <mergeCell ref="O18:Q18"/>
    <mergeCell ref="R18:T18"/>
    <mergeCell ref="A19:B19"/>
    <mergeCell ref="C19:F19"/>
    <mergeCell ref="G19:I19"/>
    <mergeCell ref="J19:L19"/>
    <mergeCell ref="M19:N19"/>
    <mergeCell ref="O19:Q19"/>
    <mergeCell ref="R19:T19"/>
    <mergeCell ref="A18:B18"/>
    <mergeCell ref="C18:F18"/>
    <mergeCell ref="G18:I18"/>
    <mergeCell ref="J18:L18"/>
    <mergeCell ref="M18:N18"/>
  </mergeCells>
  <phoneticPr fontId="2"/>
  <dataValidations count="1">
    <dataValidation imeMode="off" allowBlank="1" showInputMessage="1" showErrorMessage="1" sqref="R2:T3 G14:T20" xr:uid="{210D19B5-E8CD-4ACA-87CF-373D8C0D78CB}"/>
  </dataValidations>
  <printOptions horizontalCentered="1" verticalCentered="1"/>
  <pageMargins left="0.31496062992125984" right="0.31496062992125984" top="0.55118110236220474" bottom="0.15748031496062992" header="0.31496062992125984" footer="3.937007874015748E-2"/>
  <pageSetup paperSize="9" scale="85" orientation="landscape" blackAndWhite="1" r:id="rId1"/>
  <headerFooter>
    <oddFooter>&amp;R&amp;8  2025.4.14改定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4115A-466B-4F32-AB89-8CA09E2F7696}">
  <sheetPr>
    <tabColor theme="8" tint="0.79998168889431442"/>
    <pageSetUpPr fitToPage="1"/>
  </sheetPr>
  <dimension ref="A1:U28"/>
  <sheetViews>
    <sheetView zoomScaleNormal="100" workbookViewId="0"/>
  </sheetViews>
  <sheetFormatPr defaultColWidth="9" defaultRowHeight="13.5" x14ac:dyDescent="0.4"/>
  <cols>
    <col min="1" max="26" width="6.625" style="2" customWidth="1"/>
    <col min="27" max="16384" width="9" style="2"/>
  </cols>
  <sheetData>
    <row r="1" spans="1:21" ht="24" customHeight="1" x14ac:dyDescent="0.4">
      <c r="A1" s="20"/>
      <c r="B1" s="20"/>
      <c r="C1" s="20"/>
      <c r="D1" s="20"/>
      <c r="E1" s="20"/>
      <c r="F1" s="132" t="s">
        <v>31</v>
      </c>
      <c r="G1" s="133"/>
      <c r="H1" s="133"/>
      <c r="I1" s="133"/>
      <c r="J1" s="133"/>
      <c r="K1" s="133"/>
      <c r="L1" s="133"/>
      <c r="M1" s="133"/>
      <c r="N1" s="133"/>
      <c r="O1" s="133"/>
      <c r="P1" s="20"/>
      <c r="Q1" s="20"/>
      <c r="R1" s="20"/>
      <c r="S1" s="20"/>
      <c r="T1" s="20"/>
      <c r="U1" s="1"/>
    </row>
    <row r="2" spans="1:21" ht="24" customHeight="1" x14ac:dyDescent="0.4">
      <c r="A2" s="3"/>
      <c r="B2" s="3"/>
      <c r="C2" s="3"/>
      <c r="D2" s="4"/>
      <c r="E2" s="4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3"/>
      <c r="Q2" s="5" t="s">
        <v>0</v>
      </c>
      <c r="R2" s="125"/>
      <c r="S2" s="125"/>
      <c r="T2" s="125"/>
      <c r="U2" s="1"/>
    </row>
    <row r="3" spans="1:21" ht="24" customHeight="1" x14ac:dyDescent="0.15">
      <c r="A3" s="3"/>
      <c r="B3" s="3"/>
      <c r="C3" s="3"/>
      <c r="D3" s="4"/>
      <c r="E3" s="4"/>
      <c r="F3" s="4"/>
      <c r="G3" s="4"/>
      <c r="H3" s="4"/>
      <c r="I3" s="3"/>
      <c r="J3" s="3"/>
      <c r="K3" s="3"/>
      <c r="L3" s="3"/>
      <c r="M3" s="3"/>
      <c r="N3" s="3"/>
      <c r="O3" s="3"/>
      <c r="P3" s="126" t="s">
        <v>1</v>
      </c>
      <c r="Q3" s="126"/>
      <c r="R3" s="127">
        <v>45777</v>
      </c>
      <c r="S3" s="127"/>
      <c r="T3" s="127"/>
    </row>
    <row r="4" spans="1:21" ht="24" customHeight="1" thickBot="1" x14ac:dyDescent="0.45">
      <c r="A4" s="6" t="s">
        <v>43</v>
      </c>
      <c r="B4" s="6"/>
      <c r="C4" s="6"/>
      <c r="D4" s="7"/>
      <c r="E4" s="7"/>
      <c r="F4" s="7"/>
      <c r="G4" s="7"/>
      <c r="H4" s="7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1" ht="24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130" t="s">
        <v>2</v>
      </c>
      <c r="N5" s="131"/>
      <c r="O5" s="131"/>
      <c r="P5" s="128"/>
      <c r="Q5" s="128"/>
      <c r="R5" s="128"/>
      <c r="S5" s="128"/>
      <c r="T5" s="129"/>
    </row>
    <row r="6" spans="1:21" ht="24" customHeight="1" x14ac:dyDescent="0.4">
      <c r="A6" s="3"/>
      <c r="B6" s="3"/>
      <c r="C6" s="3"/>
      <c r="D6" s="118" t="s">
        <v>3</v>
      </c>
      <c r="E6" s="118"/>
      <c r="F6" s="120">
        <f>IF(O22=0,"",O22)</f>
        <v>4180000</v>
      </c>
      <c r="G6" s="120"/>
      <c r="H6" s="120"/>
      <c r="I6" s="120"/>
      <c r="J6" s="120"/>
      <c r="K6" s="3"/>
      <c r="L6" s="3"/>
      <c r="M6" s="123" t="s">
        <v>22</v>
      </c>
      <c r="N6" s="124"/>
      <c r="O6" s="124"/>
      <c r="P6" s="117" t="s">
        <v>33</v>
      </c>
      <c r="Q6" s="117"/>
      <c r="R6" s="117"/>
      <c r="S6" s="117"/>
      <c r="T6" s="122"/>
    </row>
    <row r="7" spans="1:21" ht="24" customHeight="1" thickBot="1" x14ac:dyDescent="0.45">
      <c r="A7" s="3"/>
      <c r="B7" s="3"/>
      <c r="C7" s="3"/>
      <c r="D7" s="119"/>
      <c r="E7" s="119"/>
      <c r="F7" s="121"/>
      <c r="G7" s="121"/>
      <c r="H7" s="121"/>
      <c r="I7" s="121"/>
      <c r="J7" s="121"/>
      <c r="K7" s="3"/>
      <c r="L7" s="3"/>
      <c r="M7" s="114" t="s">
        <v>4</v>
      </c>
      <c r="N7" s="91"/>
      <c r="O7" s="91"/>
      <c r="P7" s="117" t="s">
        <v>35</v>
      </c>
      <c r="Q7" s="117"/>
      <c r="R7" s="117"/>
      <c r="S7" s="117"/>
      <c r="T7" s="122"/>
    </row>
    <row r="8" spans="1:21" ht="24" customHeight="1" thickTop="1" x14ac:dyDescent="0.4">
      <c r="A8" s="3"/>
      <c r="B8" s="3"/>
      <c r="C8" s="3"/>
      <c r="D8" s="3"/>
      <c r="E8" s="3"/>
      <c r="F8" s="3"/>
      <c r="G8" s="3"/>
      <c r="H8" s="3"/>
      <c r="I8" s="3"/>
      <c r="J8" s="8"/>
      <c r="K8" s="9"/>
      <c r="L8" s="3"/>
      <c r="M8" s="114" t="s">
        <v>5</v>
      </c>
      <c r="N8" s="91"/>
      <c r="O8" s="91"/>
      <c r="P8" s="117" t="s">
        <v>37</v>
      </c>
      <c r="Q8" s="117"/>
      <c r="R8" s="117"/>
      <c r="S8" s="117"/>
      <c r="T8" s="19" t="s">
        <v>6</v>
      </c>
    </row>
    <row r="9" spans="1:21" ht="24" customHeight="1" thickBot="1" x14ac:dyDescent="0.4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115" t="s">
        <v>7</v>
      </c>
      <c r="N9" s="116"/>
      <c r="O9" s="116"/>
      <c r="P9" s="112" t="s">
        <v>36</v>
      </c>
      <c r="Q9" s="112"/>
      <c r="R9" s="112"/>
      <c r="S9" s="112"/>
      <c r="T9" s="113"/>
    </row>
    <row r="10" spans="1:21" ht="24" customHeight="1" x14ac:dyDescent="0.4">
      <c r="A10" s="109" t="s">
        <v>8</v>
      </c>
      <c r="B10" s="93"/>
      <c r="C10" s="93"/>
      <c r="D10" s="110">
        <v>43333</v>
      </c>
      <c r="E10" s="107"/>
      <c r="F10" s="111"/>
      <c r="G10" s="92" t="s">
        <v>41</v>
      </c>
      <c r="H10" s="93"/>
      <c r="I10" s="106">
        <v>1</v>
      </c>
      <c r="J10" s="107"/>
      <c r="K10" s="108"/>
      <c r="L10" s="3"/>
      <c r="M10" s="3"/>
      <c r="N10" s="10"/>
      <c r="O10" s="10"/>
      <c r="P10" s="10"/>
      <c r="Q10" s="91"/>
      <c r="R10" s="91"/>
      <c r="S10" s="91"/>
      <c r="T10" s="3"/>
    </row>
    <row r="11" spans="1:21" ht="24" customHeight="1" thickBot="1" x14ac:dyDescent="0.45">
      <c r="A11" s="101" t="s">
        <v>42</v>
      </c>
      <c r="B11" s="102"/>
      <c r="C11" s="102"/>
      <c r="D11" s="103" t="s">
        <v>34</v>
      </c>
      <c r="E11" s="104"/>
      <c r="F11" s="104"/>
      <c r="G11" s="104"/>
      <c r="H11" s="104"/>
      <c r="I11" s="104"/>
      <c r="J11" s="104"/>
      <c r="K11" s="105"/>
      <c r="L11" s="3"/>
      <c r="M11" s="3"/>
      <c r="N11" s="3"/>
      <c r="O11" s="3"/>
      <c r="P11" s="3"/>
      <c r="Q11" s="91"/>
      <c r="R11" s="91"/>
      <c r="S11" s="91"/>
      <c r="T11" s="3"/>
    </row>
    <row r="12" spans="1:21" ht="24" customHeight="1" thickBot="1" x14ac:dyDescent="0.45">
      <c r="A12" s="11"/>
      <c r="B12" s="10"/>
      <c r="C12" s="10"/>
      <c r="D12" s="10"/>
      <c r="E12" s="12"/>
      <c r="F12" s="12"/>
      <c r="G12" s="12"/>
      <c r="H12" s="12"/>
      <c r="I12" s="12"/>
      <c r="J12" s="12"/>
      <c r="K12" s="12"/>
      <c r="L12" s="3"/>
      <c r="M12" s="3"/>
      <c r="N12" s="3"/>
      <c r="O12" s="3"/>
      <c r="P12" s="3"/>
      <c r="Q12" s="3"/>
      <c r="R12" s="3"/>
      <c r="S12" s="3"/>
      <c r="T12" s="3"/>
    </row>
    <row r="13" spans="1:21" ht="24" customHeight="1" x14ac:dyDescent="0.4">
      <c r="A13" s="99" t="s">
        <v>30</v>
      </c>
      <c r="B13" s="100"/>
      <c r="C13" s="100" t="s">
        <v>27</v>
      </c>
      <c r="D13" s="100"/>
      <c r="E13" s="100"/>
      <c r="F13" s="100"/>
      <c r="G13" s="92" t="s">
        <v>9</v>
      </c>
      <c r="H13" s="93"/>
      <c r="I13" s="94"/>
      <c r="J13" s="92" t="s">
        <v>10</v>
      </c>
      <c r="K13" s="93"/>
      <c r="L13" s="94"/>
      <c r="M13" s="92" t="s">
        <v>38</v>
      </c>
      <c r="N13" s="94"/>
      <c r="O13" s="95" t="s">
        <v>23</v>
      </c>
      <c r="P13" s="96"/>
      <c r="Q13" s="97"/>
      <c r="R13" s="92" t="s">
        <v>29</v>
      </c>
      <c r="S13" s="93"/>
      <c r="T13" s="98"/>
    </row>
    <row r="14" spans="1:21" ht="24" customHeight="1" x14ac:dyDescent="0.4">
      <c r="A14" s="48">
        <v>45131</v>
      </c>
      <c r="B14" s="49"/>
      <c r="C14" s="50" t="s">
        <v>32</v>
      </c>
      <c r="D14" s="50"/>
      <c r="E14" s="50"/>
      <c r="F14" s="50"/>
      <c r="G14" s="171">
        <v>10000000</v>
      </c>
      <c r="H14" s="172"/>
      <c r="I14" s="173"/>
      <c r="J14" s="171">
        <v>4700000</v>
      </c>
      <c r="K14" s="172"/>
      <c r="L14" s="173"/>
      <c r="M14" s="165">
        <v>0.85</v>
      </c>
      <c r="N14" s="166"/>
      <c r="O14" s="167">
        <f>IF(OR(G14="",M14=""),"",G14*M14-J14)</f>
        <v>3800000</v>
      </c>
      <c r="P14" s="168"/>
      <c r="Q14" s="169"/>
      <c r="R14" s="167">
        <f>IF(OR(G14="",M14=""),"",G14-J14-O14)</f>
        <v>1500000</v>
      </c>
      <c r="S14" s="168"/>
      <c r="T14" s="170"/>
    </row>
    <row r="15" spans="1:21" ht="24" customHeight="1" x14ac:dyDescent="0.4">
      <c r="A15" s="40"/>
      <c r="B15" s="41"/>
      <c r="C15" s="42"/>
      <c r="D15" s="42"/>
      <c r="E15" s="42"/>
      <c r="F15" s="42"/>
      <c r="G15" s="147"/>
      <c r="H15" s="148"/>
      <c r="I15" s="149"/>
      <c r="J15" s="147"/>
      <c r="K15" s="148"/>
      <c r="L15" s="149"/>
      <c r="M15" s="150"/>
      <c r="N15" s="151"/>
      <c r="O15" s="134" t="str">
        <f t="shared" ref="O15:O19" si="0">IF(OR(G15="",M15=""),"",G15*M15-J15)</f>
        <v/>
      </c>
      <c r="P15" s="135"/>
      <c r="Q15" s="136"/>
      <c r="R15" s="134" t="str">
        <f t="shared" ref="R15:R19" si="1">IF(OR(G15="",M15=""),"",G15-J15-O15)</f>
        <v/>
      </c>
      <c r="S15" s="135"/>
      <c r="T15" s="137"/>
    </row>
    <row r="16" spans="1:21" ht="24" customHeight="1" x14ac:dyDescent="0.4">
      <c r="A16" s="40"/>
      <c r="B16" s="41"/>
      <c r="C16" s="42"/>
      <c r="D16" s="42"/>
      <c r="E16" s="42"/>
      <c r="F16" s="42"/>
      <c r="G16" s="147"/>
      <c r="H16" s="148"/>
      <c r="I16" s="149"/>
      <c r="J16" s="147"/>
      <c r="K16" s="148"/>
      <c r="L16" s="149"/>
      <c r="M16" s="150"/>
      <c r="N16" s="151"/>
      <c r="O16" s="134" t="str">
        <f t="shared" si="0"/>
        <v/>
      </c>
      <c r="P16" s="135"/>
      <c r="Q16" s="136"/>
      <c r="R16" s="134" t="str">
        <f t="shared" si="1"/>
        <v/>
      </c>
      <c r="S16" s="135"/>
      <c r="T16" s="137"/>
    </row>
    <row r="17" spans="1:20" ht="24" customHeight="1" x14ac:dyDescent="0.4">
      <c r="A17" s="40"/>
      <c r="B17" s="41"/>
      <c r="C17" s="42"/>
      <c r="D17" s="42"/>
      <c r="E17" s="42"/>
      <c r="F17" s="42"/>
      <c r="G17" s="147"/>
      <c r="H17" s="148"/>
      <c r="I17" s="149"/>
      <c r="J17" s="147"/>
      <c r="K17" s="148"/>
      <c r="L17" s="149"/>
      <c r="M17" s="150"/>
      <c r="N17" s="151"/>
      <c r="O17" s="134" t="str">
        <f t="shared" si="0"/>
        <v/>
      </c>
      <c r="P17" s="135"/>
      <c r="Q17" s="136"/>
      <c r="R17" s="134" t="str">
        <f t="shared" si="1"/>
        <v/>
      </c>
      <c r="S17" s="135"/>
      <c r="T17" s="137"/>
    </row>
    <row r="18" spans="1:20" ht="24" customHeight="1" x14ac:dyDescent="0.4">
      <c r="A18" s="40"/>
      <c r="B18" s="41"/>
      <c r="C18" s="42"/>
      <c r="D18" s="42"/>
      <c r="E18" s="42"/>
      <c r="F18" s="42"/>
      <c r="G18" s="147"/>
      <c r="H18" s="148"/>
      <c r="I18" s="149"/>
      <c r="J18" s="147"/>
      <c r="K18" s="148"/>
      <c r="L18" s="149"/>
      <c r="M18" s="150"/>
      <c r="N18" s="151"/>
      <c r="O18" s="134" t="str">
        <f t="shared" si="0"/>
        <v/>
      </c>
      <c r="P18" s="135"/>
      <c r="Q18" s="136"/>
      <c r="R18" s="134" t="str">
        <f t="shared" si="1"/>
        <v/>
      </c>
      <c r="S18" s="135"/>
      <c r="T18" s="137"/>
    </row>
    <row r="19" spans="1:20" ht="24" customHeight="1" x14ac:dyDescent="0.4">
      <c r="A19" s="28"/>
      <c r="B19" s="29"/>
      <c r="C19" s="30"/>
      <c r="D19" s="30"/>
      <c r="E19" s="30"/>
      <c r="F19" s="30"/>
      <c r="G19" s="138"/>
      <c r="H19" s="139"/>
      <c r="I19" s="140"/>
      <c r="J19" s="138"/>
      <c r="K19" s="139"/>
      <c r="L19" s="140"/>
      <c r="M19" s="141"/>
      <c r="N19" s="142"/>
      <c r="O19" s="143" t="str">
        <f t="shared" si="0"/>
        <v/>
      </c>
      <c r="P19" s="144"/>
      <c r="Q19" s="145"/>
      <c r="R19" s="143" t="str">
        <f t="shared" si="1"/>
        <v/>
      </c>
      <c r="S19" s="144"/>
      <c r="T19" s="146"/>
    </row>
    <row r="20" spans="1:20" ht="24" customHeight="1" x14ac:dyDescent="0.4">
      <c r="A20" s="51"/>
      <c r="B20" s="52"/>
      <c r="C20" s="52" t="s">
        <v>28</v>
      </c>
      <c r="D20" s="52"/>
      <c r="E20" s="52"/>
      <c r="F20" s="52"/>
      <c r="G20" s="67">
        <f>IF(SUM(G14:I19)=0,"",SUM(G14:I19))</f>
        <v>10000000</v>
      </c>
      <c r="H20" s="68"/>
      <c r="I20" s="69"/>
      <c r="J20" s="67">
        <f>IF(SUM(J14:L19)=0,"",SUM(J14:L19))</f>
        <v>4700000</v>
      </c>
      <c r="K20" s="68"/>
      <c r="L20" s="69"/>
      <c r="M20" s="70"/>
      <c r="N20" s="71"/>
      <c r="O20" s="67">
        <f>IF(SUM(O14:Q19)=0,"",SUM(O14:Q19))</f>
        <v>3800000</v>
      </c>
      <c r="P20" s="68"/>
      <c r="Q20" s="69"/>
      <c r="R20" s="67">
        <f>IF(SUM(R14:T19)=0,"",SUM(R14:T19))</f>
        <v>1500000</v>
      </c>
      <c r="S20" s="68"/>
      <c r="T20" s="158"/>
    </row>
    <row r="21" spans="1:20" ht="24" customHeight="1" x14ac:dyDescent="0.4">
      <c r="A21" s="51"/>
      <c r="B21" s="52"/>
      <c r="C21" s="52"/>
      <c r="D21" s="52"/>
      <c r="E21" s="52"/>
      <c r="F21" s="52"/>
      <c r="G21" s="73" t="s">
        <v>25</v>
      </c>
      <c r="H21" s="74"/>
      <c r="I21" s="74"/>
      <c r="J21" s="74"/>
      <c r="K21" s="74"/>
      <c r="L21" s="74"/>
      <c r="M21" s="74"/>
      <c r="N21" s="75"/>
      <c r="O21" s="159">
        <f>IF(O20="","",ROUNDDOWN(O20*10%,0))</f>
        <v>380000</v>
      </c>
      <c r="P21" s="160"/>
      <c r="Q21" s="161"/>
      <c r="R21" s="162"/>
      <c r="S21" s="163"/>
      <c r="T21" s="164"/>
    </row>
    <row r="22" spans="1:20" ht="24" customHeight="1" thickBot="1" x14ac:dyDescent="0.45">
      <c r="A22" s="53"/>
      <c r="B22" s="54"/>
      <c r="C22" s="54"/>
      <c r="D22" s="54"/>
      <c r="E22" s="54"/>
      <c r="F22" s="54"/>
      <c r="G22" s="55" t="s">
        <v>24</v>
      </c>
      <c r="H22" s="56"/>
      <c r="I22" s="56"/>
      <c r="J22" s="56"/>
      <c r="K22" s="56"/>
      <c r="L22" s="56"/>
      <c r="M22" s="56"/>
      <c r="N22" s="57"/>
      <c r="O22" s="152">
        <f>IF(O20="","",SUM(O20:Q21))</f>
        <v>4180000</v>
      </c>
      <c r="P22" s="153"/>
      <c r="Q22" s="154"/>
      <c r="R22" s="155"/>
      <c r="S22" s="156"/>
      <c r="T22" s="157"/>
    </row>
    <row r="23" spans="1:20" ht="24" customHeight="1" x14ac:dyDescent="0.4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 ht="24" customHeight="1" x14ac:dyDescent="0.4">
      <c r="A24" s="14" t="s">
        <v>11</v>
      </c>
      <c r="B24" s="14"/>
      <c r="C24" s="14"/>
      <c r="D24" s="15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ht="24" customHeight="1" x14ac:dyDescent="0.4">
      <c r="A25" s="3"/>
      <c r="B25" s="3"/>
      <c r="C25" s="3"/>
      <c r="D25" s="15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ht="24" customHeight="1" x14ac:dyDescent="0.4">
      <c r="A26" s="3"/>
      <c r="B26" s="3"/>
      <c r="C26" s="3"/>
      <c r="D26" s="15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ht="24" customHeight="1" x14ac:dyDescent="0.4">
      <c r="A27" s="3"/>
      <c r="B27" s="3"/>
      <c r="C27" s="3"/>
      <c r="D27" s="15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ht="24" customHeight="1" x14ac:dyDescent="0.4"/>
  </sheetData>
  <sheetProtection sheet="1" objects="1" scenarios="1"/>
  <mergeCells count="90">
    <mergeCell ref="R2:T2"/>
    <mergeCell ref="P3:Q3"/>
    <mergeCell ref="R3:T3"/>
    <mergeCell ref="M5:O5"/>
    <mergeCell ref="P5:T5"/>
    <mergeCell ref="F1:O2"/>
    <mergeCell ref="D6:E7"/>
    <mergeCell ref="F6:J7"/>
    <mergeCell ref="M6:O6"/>
    <mergeCell ref="P6:T6"/>
    <mergeCell ref="M7:O7"/>
    <mergeCell ref="P7:T7"/>
    <mergeCell ref="O13:Q13"/>
    <mergeCell ref="R13:T13"/>
    <mergeCell ref="M8:O8"/>
    <mergeCell ref="P8:S8"/>
    <mergeCell ref="M9:O9"/>
    <mergeCell ref="P9:T9"/>
    <mergeCell ref="A13:B13"/>
    <mergeCell ref="C13:F13"/>
    <mergeCell ref="G13:I13"/>
    <mergeCell ref="J13:L13"/>
    <mergeCell ref="M13:N13"/>
    <mergeCell ref="O16:Q16"/>
    <mergeCell ref="R16:T16"/>
    <mergeCell ref="A17:B17"/>
    <mergeCell ref="C17:F17"/>
    <mergeCell ref="G17:I17"/>
    <mergeCell ref="J17:L17"/>
    <mergeCell ref="A16:B16"/>
    <mergeCell ref="C16:F16"/>
    <mergeCell ref="G16:I16"/>
    <mergeCell ref="J16:L16"/>
    <mergeCell ref="M16:N16"/>
    <mergeCell ref="M17:N17"/>
    <mergeCell ref="O17:Q17"/>
    <mergeCell ref="R17:T17"/>
    <mergeCell ref="I10:K10"/>
    <mergeCell ref="Q10:S10"/>
    <mergeCell ref="A11:C11"/>
    <mergeCell ref="D11:K11"/>
    <mergeCell ref="Q11:S11"/>
    <mergeCell ref="A10:C10"/>
    <mergeCell ref="D10:F10"/>
    <mergeCell ref="G10:H10"/>
    <mergeCell ref="M14:N14"/>
    <mergeCell ref="O14:Q14"/>
    <mergeCell ref="R14:T14"/>
    <mergeCell ref="A15:B15"/>
    <mergeCell ref="C15:F15"/>
    <mergeCell ref="G15:I15"/>
    <mergeCell ref="J15:L15"/>
    <mergeCell ref="M15:N15"/>
    <mergeCell ref="O15:Q15"/>
    <mergeCell ref="R15:T15"/>
    <mergeCell ref="A14:B14"/>
    <mergeCell ref="C14:F14"/>
    <mergeCell ref="G14:I14"/>
    <mergeCell ref="J14:L14"/>
    <mergeCell ref="O20:Q20"/>
    <mergeCell ref="R20:T20"/>
    <mergeCell ref="A21:B21"/>
    <mergeCell ref="C21:F21"/>
    <mergeCell ref="G21:N21"/>
    <mergeCell ref="O21:Q21"/>
    <mergeCell ref="R21:T21"/>
    <mergeCell ref="A20:B20"/>
    <mergeCell ref="C20:F20"/>
    <mergeCell ref="G20:I20"/>
    <mergeCell ref="J20:L20"/>
    <mergeCell ref="M20:N20"/>
    <mergeCell ref="A22:B22"/>
    <mergeCell ref="C22:F22"/>
    <mergeCell ref="G22:N22"/>
    <mergeCell ref="O22:Q22"/>
    <mergeCell ref="R22:T22"/>
    <mergeCell ref="O18:Q18"/>
    <mergeCell ref="R18:T18"/>
    <mergeCell ref="A19:B19"/>
    <mergeCell ref="C19:F19"/>
    <mergeCell ref="G19:I19"/>
    <mergeCell ref="J19:L19"/>
    <mergeCell ref="M19:N19"/>
    <mergeCell ref="O19:Q19"/>
    <mergeCell ref="R19:T19"/>
    <mergeCell ref="A18:B18"/>
    <mergeCell ref="C18:F18"/>
    <mergeCell ref="G18:I18"/>
    <mergeCell ref="J18:L18"/>
    <mergeCell ref="M18:N18"/>
  </mergeCells>
  <phoneticPr fontId="2"/>
  <dataValidations count="1">
    <dataValidation imeMode="off" allowBlank="1" showInputMessage="1" showErrorMessage="1" sqref="R2:T3 G14:T20" xr:uid="{3029123C-FDF5-4298-9221-07DA5782FD0A}"/>
  </dataValidations>
  <printOptions horizontalCentered="1" verticalCentered="1"/>
  <pageMargins left="0.31496062992125984" right="0.31496062992125984" top="0.55118110236220474" bottom="0.15748031496062992" header="0.31496062992125984" footer="3.937007874015748E-2"/>
  <pageSetup paperSize="9" scale="65" orientation="landscape" blackAndWhite="1" r:id="rId1"/>
  <headerFooter>
    <oddFooter>&amp;R&amp;8  2025.4/14改定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E320F-7303-431D-9636-A14F637ED324}">
  <dimension ref="B2:N6"/>
  <sheetViews>
    <sheetView zoomScale="145" zoomScaleNormal="145" workbookViewId="0"/>
  </sheetViews>
  <sheetFormatPr defaultRowHeight="14.25" customHeight="1" x14ac:dyDescent="0.4"/>
  <cols>
    <col min="1" max="1" width="2.75" customWidth="1"/>
    <col min="2" max="7" width="5.75" customWidth="1"/>
    <col min="8" max="9" width="9.75" customWidth="1"/>
    <col min="10" max="12" width="9.375" customWidth="1"/>
    <col min="13" max="13" width="9.875" customWidth="1"/>
    <col min="14" max="14" width="17.25" customWidth="1"/>
  </cols>
  <sheetData>
    <row r="2" spans="2:14" ht="14.25" customHeight="1" x14ac:dyDescent="0.4">
      <c r="B2" s="16"/>
      <c r="C2" s="16"/>
      <c r="I2" s="17"/>
    </row>
    <row r="3" spans="2:14" ht="14.25" customHeight="1" x14ac:dyDescent="0.4">
      <c r="B3" s="181" t="s">
        <v>12</v>
      </c>
      <c r="C3" s="182"/>
      <c r="D3" s="181" t="s">
        <v>13</v>
      </c>
      <c r="E3" s="182"/>
      <c r="F3" s="181" t="s">
        <v>14</v>
      </c>
      <c r="G3" s="182"/>
      <c r="H3" s="174" t="s">
        <v>15</v>
      </c>
      <c r="I3" s="175"/>
      <c r="J3" s="175"/>
      <c r="K3" s="175"/>
      <c r="L3" s="176"/>
      <c r="M3" s="177" t="s">
        <v>16</v>
      </c>
      <c r="N3" s="178"/>
    </row>
    <row r="4" spans="2:14" ht="21.75" customHeight="1" x14ac:dyDescent="0.4">
      <c r="B4" s="179"/>
      <c r="C4" s="180"/>
      <c r="D4" s="179"/>
      <c r="E4" s="180"/>
      <c r="F4" s="179"/>
      <c r="G4" s="180"/>
      <c r="H4" s="18" t="s">
        <v>17</v>
      </c>
      <c r="I4" s="18" t="s">
        <v>18</v>
      </c>
      <c r="J4" s="18" t="s">
        <v>18</v>
      </c>
      <c r="K4" s="18" t="s">
        <v>18</v>
      </c>
      <c r="L4" s="18" t="s">
        <v>19</v>
      </c>
      <c r="M4" s="18" t="s">
        <v>20</v>
      </c>
      <c r="N4" s="18" t="s">
        <v>21</v>
      </c>
    </row>
    <row r="5" spans="2:14" ht="22.5" customHeight="1" x14ac:dyDescent="0.4">
      <c r="B5" s="183" t="s">
        <v>39</v>
      </c>
      <c r="C5" s="184"/>
      <c r="D5" s="184"/>
      <c r="E5" s="184"/>
      <c r="F5" s="184"/>
      <c r="G5" s="185"/>
      <c r="H5" s="186"/>
      <c r="I5" s="186"/>
      <c r="J5" s="186"/>
      <c r="K5" s="186"/>
      <c r="L5" s="186"/>
      <c r="M5" s="186"/>
      <c r="N5" s="22" t="str">
        <f>IF('出来高請求書(PC入力用)'!R3="","",EOMONTH('出来高請求書(PC入力用)'!R3,0))</f>
        <v/>
      </c>
    </row>
    <row r="6" spans="2:14" ht="22.5" customHeight="1" x14ac:dyDescent="0.4">
      <c r="B6" s="179"/>
      <c r="C6" s="188"/>
      <c r="D6" s="180"/>
      <c r="E6" s="189" t="s">
        <v>40</v>
      </c>
      <c r="F6" s="189"/>
      <c r="G6" s="190"/>
      <c r="H6" s="187"/>
      <c r="I6" s="187"/>
      <c r="J6" s="187"/>
      <c r="K6" s="187"/>
      <c r="L6" s="187"/>
      <c r="M6" s="187"/>
      <c r="N6" s="23"/>
    </row>
  </sheetData>
  <mergeCells count="17">
    <mergeCell ref="B5:G5"/>
    <mergeCell ref="K5:K6"/>
    <mergeCell ref="L5:L6"/>
    <mergeCell ref="M5:M6"/>
    <mergeCell ref="B6:D6"/>
    <mergeCell ref="E6:G6"/>
    <mergeCell ref="H5:H6"/>
    <mergeCell ref="I5:I6"/>
    <mergeCell ref="J5:J6"/>
    <mergeCell ref="H3:L3"/>
    <mergeCell ref="M3:N3"/>
    <mergeCell ref="B4:C4"/>
    <mergeCell ref="D4:E4"/>
    <mergeCell ref="F4:G4"/>
    <mergeCell ref="B3:C3"/>
    <mergeCell ref="D3:E3"/>
    <mergeCell ref="F3:G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出来高請求書(PC入力用)</vt:lpstr>
      <vt:lpstr>出来高請求書(PC入力用) 記入要領) </vt:lpstr>
      <vt:lpstr>押印欄</vt:lpstr>
      <vt:lpstr>'出来高請求書(PC入力用)'!Print_Area</vt:lpstr>
      <vt:lpstr>'出来高請求書(PC入力用) 記入要領)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2020-11-30T06:43:03Z</dcterms:created>
  <dcterms:modified xsi:type="dcterms:W3CDTF">2025-03-26T23:43:52Z</dcterms:modified>
</cp:coreProperties>
</file>